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9EEF7B5-B8EC-425C-9383-497EDA1FBBFD}" xr6:coauthVersionLast="47" xr6:coauthVersionMax="47" xr10:uidLastSave="{00000000-0000-0000-0000-000000000000}"/>
  <bookViews>
    <workbookView xWindow="-120" yWindow="-120" windowWidth="29040" windowHeight="15840" activeTab="1" xr2:uid="{00000000-000D-0000-FFFF-FFFF00000000}"/>
  </bookViews>
  <sheets>
    <sheet name="一覧（実績報告）" sheetId="17" r:id="rId1"/>
    <sheet name="2" sheetId="6" r:id="rId2"/>
    <sheet name="2-2" sheetId="7" r:id="rId3"/>
    <sheet name="2-3" sheetId="8" r:id="rId4"/>
    <sheet name="2-4" sheetId="9" r:id="rId5"/>
    <sheet name="2-5" sheetId="14" r:id="rId6"/>
    <sheet name="（参考様式）決算書" sheetId="18" r:id="rId7"/>
    <sheet name="（参考様式）領収書" sheetId="19" r:id="rId8"/>
    <sheet name="（参考様式）証明書" sheetId="20" r:id="rId9"/>
  </sheets>
  <externalReferences>
    <externalReference r:id="rId10"/>
  </externalReferences>
  <definedNames>
    <definedName name="_xlnm.Print_Area" localSheetId="6">'（参考様式）決算書'!$A$1:$G$33</definedName>
    <definedName name="_xlnm.Print_Area" localSheetId="8">'（参考様式）証明書'!$A$1:$N$34</definedName>
    <definedName name="_xlnm.Print_Area" localSheetId="1">'2'!$A$1:$J$33</definedName>
    <definedName name="_xlnm.Print_Area" localSheetId="3">'2-3'!$A$1:$L$41</definedName>
    <definedName name="_xlnm.Print_Area" localSheetId="4">'2-4'!$A$1:$M$21</definedName>
    <definedName name="_xlnm.Print_Area" localSheetId="0">'一覧（実績報告）'!$A$1:$I$27</definedName>
    <definedName name="_xlnm.Print_Titles" localSheetId="0">'一覧（実績報告）'!$2:$6</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20" l="1"/>
  <c r="B26" i="18"/>
  <c r="D4" i="18" l="1"/>
  <c r="K38" i="7"/>
  <c r="K37" i="7"/>
  <c r="K36" i="7"/>
  <c r="K35" i="7"/>
  <c r="G3" i="17"/>
  <c r="D32" i="18"/>
  <c r="D30" i="18"/>
  <c r="F14" i="18" l="1"/>
  <c r="F13" i="18"/>
  <c r="F12" i="18"/>
  <c r="F11" i="18"/>
  <c r="E2" i="19"/>
  <c r="C13" i="20"/>
  <c r="J8" i="20"/>
  <c r="J9" i="20"/>
  <c r="C3" i="14"/>
  <c r="D5" i="9"/>
  <c r="D3" i="8"/>
  <c r="G14" i="9" l="1"/>
  <c r="I36" i="8"/>
  <c r="I27" i="8"/>
  <c r="J23" i="7"/>
  <c r="M23" i="7" s="1"/>
  <c r="H27" i="6"/>
  <c r="E16" i="6" s="1"/>
  <c r="I17" i="7" l="1"/>
  <c r="K33" i="7"/>
  <c r="F10" i="18"/>
  <c r="K32" i="7"/>
  <c r="K39" i="7" s="1"/>
  <c r="B17" i="7" s="1"/>
  <c r="G17" i="7" s="1"/>
  <c r="F9" i="18"/>
  <c r="F20" i="18" s="1"/>
  <c r="L17" i="7" l="1"/>
  <c r="R17" i="7" s="1"/>
  <c r="I12" i="7" s="1"/>
  <c r="C9" i="18" s="1"/>
  <c r="C10" i="18" s="1"/>
  <c r="C20" i="18" s="1"/>
  <c r="E21"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100-000001000000}">
      <text>
        <r>
          <rPr>
            <b/>
            <sz val="9"/>
            <color indexed="81"/>
            <rFont val="ＭＳ Ｐゴシック"/>
            <family val="3"/>
            <charset val="128"/>
          </rPr>
          <t>下記の2内訳の補助所要額の合計が入力されると自動計算されます。</t>
        </r>
      </text>
    </comment>
    <comment ref="H27" authorId="0" shapeId="0" xr:uid="{00000000-0006-0000-0100-000002000000}">
      <text>
        <r>
          <rPr>
            <b/>
            <sz val="9"/>
            <color indexed="81"/>
            <rFont val="ＭＳ Ｐゴシック"/>
            <family val="3"/>
            <charset val="128"/>
          </rPr>
          <t>上記の金額を入力すると自動計算されます。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00000000-0006-0000-0200-000001000000}">
      <text>
        <r>
          <rPr>
            <b/>
            <sz val="9"/>
            <color indexed="81"/>
            <rFont val="ＭＳ Ｐゴシック"/>
            <family val="3"/>
            <charset val="128"/>
          </rPr>
          <t>自動的に入力されます。</t>
        </r>
      </text>
    </comment>
    <comment ref="B17" authorId="0" shapeId="0" xr:uid="{00000000-0006-0000-0200-000002000000}">
      <text>
        <r>
          <rPr>
            <b/>
            <sz val="9"/>
            <color indexed="81"/>
            <rFont val="ＭＳ Ｐゴシック"/>
            <family val="3"/>
            <charset val="128"/>
          </rPr>
          <t>下記の３事業計画及び経費内訳を入力すると自動計算されます。</t>
        </r>
        <r>
          <rPr>
            <sz val="9"/>
            <color indexed="81"/>
            <rFont val="ＭＳ Ｐゴシック"/>
            <family val="3"/>
            <charset val="128"/>
          </rPr>
          <t xml:space="preserve">
</t>
        </r>
      </text>
    </comment>
    <comment ref="E17" authorId="0" shapeId="0" xr:uid="{00000000-0006-0000-0200-000003000000}">
      <text>
        <r>
          <rPr>
            <b/>
            <sz val="9"/>
            <color indexed="81"/>
            <rFont val="ＭＳ Ｐゴシック"/>
            <family val="3"/>
            <charset val="128"/>
          </rPr>
          <t>0円の場合は、"0"と入力してください。</t>
        </r>
        <r>
          <rPr>
            <sz val="9"/>
            <color indexed="81"/>
            <rFont val="ＭＳ Ｐゴシック"/>
            <family val="3"/>
            <charset val="128"/>
          </rPr>
          <t xml:space="preserve">
</t>
        </r>
      </text>
    </comment>
    <comment ref="G17" authorId="0" shapeId="0" xr:uid="{00000000-0006-0000-0200-000004000000}">
      <text>
        <r>
          <rPr>
            <b/>
            <sz val="9"/>
            <color indexed="81"/>
            <rFont val="ＭＳ Ｐゴシック"/>
            <family val="3"/>
            <charset val="128"/>
          </rPr>
          <t>A・B欄が入力されると自動計算されます。</t>
        </r>
        <r>
          <rPr>
            <sz val="9"/>
            <color indexed="81"/>
            <rFont val="ＭＳ Ｐゴシック"/>
            <family val="3"/>
            <charset val="128"/>
          </rPr>
          <t xml:space="preserve">
</t>
        </r>
      </text>
    </comment>
    <comment ref="I17" authorId="0" shapeId="0" xr:uid="{00000000-0006-0000-0200-000005000000}">
      <text>
        <r>
          <rPr>
            <b/>
            <sz val="9"/>
            <color indexed="81"/>
            <rFont val="ＭＳ Ｐゴシック"/>
            <family val="3"/>
            <charset val="128"/>
          </rPr>
          <t>下記の（補助基準額Ｄの算定）の④から自動入力されます。</t>
        </r>
      </text>
    </comment>
    <comment ref="L17" authorId="0" shapeId="0" xr:uid="{00000000-0006-0000-0200-000006000000}">
      <text>
        <r>
          <rPr>
            <b/>
            <sz val="9"/>
            <color indexed="81"/>
            <rFont val="ＭＳ Ｐゴシック"/>
            <family val="3"/>
            <charset val="128"/>
          </rPr>
          <t>C、D欄が入力されると自動計算されます。</t>
        </r>
      </text>
    </comment>
    <comment ref="R17" authorId="0" shapeId="0" xr:uid="{00000000-0006-0000-0200-000007000000}">
      <text>
        <r>
          <rPr>
            <b/>
            <sz val="9"/>
            <color indexed="81"/>
            <rFont val="ＭＳ Ｐゴシック"/>
            <family val="3"/>
            <charset val="128"/>
          </rPr>
          <t>E欄が入力されると自動計算されます。</t>
        </r>
      </text>
    </comment>
    <comment ref="E23" authorId="0" shapeId="0" xr:uid="{00000000-0006-0000-0200-000008000000}">
      <text>
        <r>
          <rPr>
            <b/>
            <sz val="9"/>
            <color indexed="81"/>
            <rFont val="ＭＳ Ｐゴシック"/>
            <family val="3"/>
            <charset val="128"/>
          </rPr>
          <t>過年度の実績報告書等の書類を御確認の上入力してくだい。</t>
        </r>
      </text>
    </comment>
    <comment ref="H23" authorId="0" shapeId="0" xr:uid="{00000000-0006-0000-0200-000009000000}">
      <text>
        <r>
          <rPr>
            <b/>
            <sz val="9"/>
            <color indexed="81"/>
            <rFont val="ＭＳ Ｐゴシック"/>
            <family val="3"/>
            <charset val="128"/>
          </rPr>
          <t>【注意】変更しないでください。</t>
        </r>
      </text>
    </comment>
    <comment ref="J23" authorId="0" shapeId="0" xr:uid="{00000000-0006-0000-0200-00000A000000}">
      <text>
        <r>
          <rPr>
            <b/>
            <sz val="9"/>
            <color indexed="81"/>
            <rFont val="ＭＳ Ｐゴシック"/>
            <family val="3"/>
            <charset val="128"/>
          </rPr>
          <t>①・②を入力すると自動入力されます。</t>
        </r>
      </text>
    </comment>
    <comment ref="M23" authorId="0" shapeId="0" xr:uid="{00000000-0006-0000-0200-00000B000000}">
      <text>
        <r>
          <rPr>
            <b/>
            <sz val="9"/>
            <color indexed="81"/>
            <rFont val="MS P ゴシック"/>
            <family val="3"/>
            <charset val="128"/>
          </rPr>
          <t>左記（補助基準額Ｄの算定）の④を入力すると自動計算されます。
下記の「３ 経費内訳」のうち、【必須】レベル認定者への手当等の額が上限額を上回っていないか確認してください。</t>
        </r>
      </text>
    </comment>
    <comment ref="B32" authorId="0" shapeId="0" xr:uid="{00000000-0006-0000-0200-00000C000000}">
      <text>
        <r>
          <rPr>
            <b/>
            <sz val="9"/>
            <color indexed="81"/>
            <rFont val="ＭＳ Ｐゴシック"/>
            <family val="3"/>
            <charset val="128"/>
          </rPr>
          <t>該当項目に○印を
入れて下さい。</t>
        </r>
        <r>
          <rPr>
            <sz val="9"/>
            <color indexed="81"/>
            <rFont val="ＭＳ Ｐゴシック"/>
            <family val="3"/>
            <charset val="128"/>
          </rPr>
          <t xml:space="preserve">
</t>
        </r>
      </text>
    </comment>
    <comment ref="K32" authorId="0" shapeId="0" xr:uid="{00000000-0006-0000-0200-00000D000000}">
      <text>
        <r>
          <rPr>
            <b/>
            <sz val="9"/>
            <color indexed="81"/>
            <rFont val="MS P ゴシック"/>
            <family val="3"/>
            <charset val="128"/>
          </rPr>
          <t>上記レベル認定者への手当等上限額を上回らないようにしてください。</t>
        </r>
      </text>
    </comment>
    <comment ref="K39" authorId="0" shapeId="0" xr:uid="{00000000-0006-0000-0200-00000E000000}">
      <text>
        <r>
          <rPr>
            <b/>
            <sz val="9"/>
            <color indexed="81"/>
            <rFont val="ＭＳ Ｐゴシック"/>
            <family val="3"/>
            <charset val="128"/>
          </rPr>
          <t>上記の金額を入力すると自動計算されます。</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1" authorId="0" shapeId="0" xr:uid="{00000000-0006-0000-0600-000001000000}">
      <text>
        <r>
          <rPr>
            <b/>
            <sz val="9"/>
            <color indexed="81"/>
            <rFont val="ＭＳ Ｐゴシック"/>
            <family val="3"/>
            <charset val="128"/>
          </rPr>
          <t>この欄は０円になります。</t>
        </r>
      </text>
    </comment>
  </commentList>
</comments>
</file>

<file path=xl/sharedStrings.xml><?xml version="1.0" encoding="utf-8"?>
<sst xmlns="http://schemas.openxmlformats.org/spreadsheetml/2006/main" count="327" uniqueCount="217">
  <si>
    <t>東京都知事　殿</t>
    <rPh sb="0" eb="3">
      <t>トウキョウト</t>
    </rPh>
    <rPh sb="2" eb="5">
      <t>トチジ</t>
    </rPh>
    <rPh sb="6" eb="7">
      <t>ドノ</t>
    </rPh>
    <phoneticPr fontId="2"/>
  </si>
  <si>
    <t>代表者職氏名 ：</t>
    <rPh sb="0" eb="3">
      <t>ダイヒョウシャ</t>
    </rPh>
    <rPh sb="3" eb="4">
      <t>ショク</t>
    </rPh>
    <rPh sb="4" eb="6">
      <t>シメイ</t>
    </rPh>
    <rPh sb="5" eb="6">
      <t>メイ</t>
    </rPh>
    <phoneticPr fontId="2"/>
  </si>
  <si>
    <t>（キャリアパス導入促進事業費補助）</t>
    <rPh sb="7" eb="9">
      <t>ドウニュウ</t>
    </rPh>
    <rPh sb="9" eb="11">
      <t>ソクシン</t>
    </rPh>
    <rPh sb="11" eb="13">
      <t>ジギョウ</t>
    </rPh>
    <rPh sb="13" eb="14">
      <t>ヒ</t>
    </rPh>
    <rPh sb="14" eb="16">
      <t>ホジョ</t>
    </rPh>
    <phoneticPr fontId="2"/>
  </si>
  <si>
    <t xml:space="preserve">　記
</t>
    <phoneticPr fontId="2"/>
  </si>
  <si>
    <t>　金</t>
    <rPh sb="1" eb="2">
      <t>キン</t>
    </rPh>
    <phoneticPr fontId="2"/>
  </si>
  <si>
    <t>円</t>
    <rPh sb="0" eb="1">
      <t>エン</t>
    </rPh>
    <phoneticPr fontId="2"/>
  </si>
  <si>
    <t>　内訳</t>
    <phoneticPr fontId="2"/>
  </si>
  <si>
    <t>事業所名</t>
    <rPh sb="0" eb="3">
      <t>ジギョウショ</t>
    </rPh>
    <rPh sb="3" eb="4">
      <t>メイ</t>
    </rPh>
    <phoneticPr fontId="2"/>
  </si>
  <si>
    <t>事業所番号</t>
    <rPh sb="0" eb="3">
      <t>ジギョウショ</t>
    </rPh>
    <rPh sb="3" eb="5">
      <t>バンゴウ</t>
    </rPh>
    <phoneticPr fontId="2"/>
  </si>
  <si>
    <t>サービス種別</t>
    <rPh sb="4" eb="6">
      <t>シュベツ</t>
    </rPh>
    <phoneticPr fontId="2"/>
  </si>
  <si>
    <t>申請年数</t>
    <rPh sb="0" eb="2">
      <t>シンセイ</t>
    </rPh>
    <rPh sb="2" eb="4">
      <t>ネンスウ</t>
    </rPh>
    <phoneticPr fontId="2"/>
  </si>
  <si>
    <t>備考</t>
    <rPh sb="0" eb="2">
      <t>ビコウ</t>
    </rPh>
    <phoneticPr fontId="2"/>
  </si>
  <si>
    <t>合　　　計　</t>
    <rPh sb="0" eb="1">
      <t>ゴウ</t>
    </rPh>
    <rPh sb="4" eb="5">
      <t>ケイ</t>
    </rPh>
    <phoneticPr fontId="2"/>
  </si>
  <si>
    <t>＊法人の事務取扱者（必ず記入してください）</t>
    <rPh sb="1" eb="3">
      <t>ホウジン</t>
    </rPh>
    <rPh sb="4" eb="6">
      <t>ジム</t>
    </rPh>
    <rPh sb="6" eb="8">
      <t>トリアツカイ</t>
    </rPh>
    <rPh sb="8" eb="9">
      <t>シャ</t>
    </rPh>
    <rPh sb="10" eb="11">
      <t>カナラ</t>
    </rPh>
    <rPh sb="12" eb="14">
      <t>キニュウ</t>
    </rPh>
    <phoneticPr fontId="2"/>
  </si>
  <si>
    <t>部署名</t>
    <rPh sb="0" eb="2">
      <t>ブショ</t>
    </rPh>
    <rPh sb="2" eb="3">
      <t>メイ</t>
    </rPh>
    <phoneticPr fontId="2"/>
  </si>
  <si>
    <t>ふりがな</t>
    <phoneticPr fontId="2"/>
  </si>
  <si>
    <t>お名前</t>
    <rPh sb="1" eb="3">
      <t>ナマエ</t>
    </rPh>
    <phoneticPr fontId="2"/>
  </si>
  <si>
    <t>TEL</t>
    <phoneticPr fontId="2"/>
  </si>
  <si>
    <t>プルダウン</t>
    <phoneticPr fontId="18"/>
  </si>
  <si>
    <t>訪問介護</t>
    <rPh sb="0" eb="2">
      <t>ホウモン</t>
    </rPh>
    <rPh sb="2" eb="4">
      <t>カイゴ</t>
    </rPh>
    <phoneticPr fontId="1"/>
  </si>
  <si>
    <t>（介護予防）訪問入浴介護</t>
    <rPh sb="1" eb="3">
      <t>カイゴ</t>
    </rPh>
    <rPh sb="3" eb="5">
      <t>ヨボウ</t>
    </rPh>
    <rPh sb="6" eb="8">
      <t>ホウモン</t>
    </rPh>
    <rPh sb="8" eb="10">
      <t>ニュウヨク</t>
    </rPh>
    <rPh sb="10" eb="12">
      <t>カイゴ</t>
    </rPh>
    <phoneticPr fontId="1"/>
  </si>
  <si>
    <t>通所介護</t>
    <rPh sb="0" eb="2">
      <t>ツウショ</t>
    </rPh>
    <rPh sb="2" eb="4">
      <t>カイゴ</t>
    </rPh>
    <phoneticPr fontId="1"/>
  </si>
  <si>
    <t>（介護予防）通所リハビリテーション</t>
    <rPh sb="1" eb="3">
      <t>カイゴ</t>
    </rPh>
    <rPh sb="3" eb="5">
      <t>ヨボウ</t>
    </rPh>
    <rPh sb="6" eb="8">
      <t>ツウショ</t>
    </rPh>
    <phoneticPr fontId="1"/>
  </si>
  <si>
    <t>（介護予防）短期入所生活介護</t>
    <rPh sb="1" eb="3">
      <t>カイゴ</t>
    </rPh>
    <rPh sb="3" eb="5">
      <t>ヨボウ</t>
    </rPh>
    <rPh sb="6" eb="8">
      <t>タンキ</t>
    </rPh>
    <rPh sb="8" eb="10">
      <t>ニュウショ</t>
    </rPh>
    <rPh sb="10" eb="12">
      <t>セイカツ</t>
    </rPh>
    <rPh sb="12" eb="14">
      <t>カイゴ</t>
    </rPh>
    <phoneticPr fontId="1"/>
  </si>
  <si>
    <t>（介護予防）短期入所療養介護</t>
    <rPh sb="1" eb="3">
      <t>カイゴ</t>
    </rPh>
    <rPh sb="3" eb="5">
      <t>ヨボウ</t>
    </rPh>
    <rPh sb="6" eb="8">
      <t>タンキ</t>
    </rPh>
    <rPh sb="8" eb="10">
      <t>ニュウショ</t>
    </rPh>
    <rPh sb="10" eb="12">
      <t>リョウヨウ</t>
    </rPh>
    <rPh sb="12" eb="14">
      <t>カイゴ</t>
    </rPh>
    <phoneticPr fontId="1"/>
  </si>
  <si>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</si>
  <si>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</si>
  <si>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</si>
  <si>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</si>
  <si>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（介護予防）認知症対応型通所介護</t>
    <rPh sb="1" eb="3">
      <t>カイゴ</t>
    </rPh>
    <rPh sb="3" eb="5">
      <t>ヨボウ</t>
    </rPh>
    <rPh sb="6" eb="9">
      <t>ニンチショウ</t>
    </rPh>
    <rPh sb="9" eb="12">
      <t>タイオウガタ</t>
    </rPh>
    <rPh sb="12" eb="14">
      <t>ツウショ</t>
    </rPh>
    <rPh sb="14" eb="16">
      <t>カイゴ</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</si>
  <si>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</si>
  <si>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</si>
  <si>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</si>
  <si>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</si>
  <si>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看護小規模多機能型居宅介護</t>
    <rPh sb="0" eb="2">
      <t>カンゴ</t>
    </rPh>
    <rPh sb="2" eb="5">
      <t>ショウキボ</t>
    </rPh>
    <rPh sb="5" eb="9">
      <t>タキノウガタ</t>
    </rPh>
    <rPh sb="9" eb="11">
      <t>キョタク</t>
    </rPh>
    <rPh sb="11" eb="13">
      <t>カイゴ</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</si>
  <si>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</si>
  <si>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</si>
  <si>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</si>
  <si>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介護療養型医療施設</t>
    <rPh sb="0" eb="2">
      <t>カイゴ</t>
    </rPh>
    <rPh sb="2" eb="5">
      <t>リョウヨウガタ</t>
    </rPh>
    <rPh sb="5" eb="7">
      <t>イリョウ</t>
    </rPh>
    <rPh sb="7" eb="9">
      <t>シセツ</t>
    </rPh>
    <phoneticPr fontId="1"/>
  </si>
  <si>
    <t>（レベル認定者及びアセッサー）</t>
    <rPh sb="4" eb="6">
      <t>ニンテイ</t>
    </rPh>
    <rPh sb="6" eb="7">
      <t>シャ</t>
    </rPh>
    <rPh sb="7" eb="8">
      <t>オヨ</t>
    </rPh>
    <phoneticPr fontId="18"/>
  </si>
  <si>
    <t>事業所名：</t>
    <rPh sb="0" eb="3">
      <t>ジギョウショ</t>
    </rPh>
    <rPh sb="3" eb="4">
      <t>メイ</t>
    </rPh>
    <phoneticPr fontId="18"/>
  </si>
  <si>
    <t>人</t>
    <rPh sb="0" eb="1">
      <t>ニン</t>
    </rPh>
    <phoneticPr fontId="18"/>
  </si>
  <si>
    <t>（キャリアパス導入促進事業費補助）</t>
    <phoneticPr fontId="1"/>
  </si>
  <si>
    <t>　金</t>
    <rPh sb="1" eb="2">
      <t>キン</t>
    </rPh>
    <phoneticPr fontId="18"/>
  </si>
  <si>
    <t>円</t>
    <rPh sb="0" eb="1">
      <t>エン</t>
    </rPh>
    <phoneticPr fontId="18"/>
  </si>
  <si>
    <t>２　内訳</t>
    <phoneticPr fontId="18"/>
  </si>
  <si>
    <t>（単位：円）</t>
    <rPh sb="1" eb="3">
      <t>タンイ</t>
    </rPh>
    <rPh sb="4" eb="5">
      <t>エン</t>
    </rPh>
    <phoneticPr fontId="18"/>
  </si>
  <si>
    <t>補助金申請額内訳</t>
    <rPh sb="0" eb="2">
      <t>ホジョ</t>
    </rPh>
    <rPh sb="2" eb="3">
      <t>キン</t>
    </rPh>
    <rPh sb="3" eb="5">
      <t>シンセイ</t>
    </rPh>
    <rPh sb="5" eb="6">
      <t>ガク</t>
    </rPh>
    <rPh sb="6" eb="8">
      <t>ウチワケ</t>
    </rPh>
    <phoneticPr fontId="18"/>
  </si>
  <si>
    <t>総事業費
Ａ</t>
    <rPh sb="0" eb="1">
      <t>ソウ</t>
    </rPh>
    <rPh sb="1" eb="3">
      <t>ジギョウ</t>
    </rPh>
    <rPh sb="3" eb="4">
      <t>ヒ</t>
    </rPh>
    <phoneticPr fontId="18"/>
  </si>
  <si>
    <t>寄付金
その他収入額　
Ｂ</t>
    <rPh sb="0" eb="3">
      <t>キフキン</t>
    </rPh>
    <rPh sb="6" eb="7">
      <t>タ</t>
    </rPh>
    <rPh sb="7" eb="9">
      <t>シュウニュウ</t>
    </rPh>
    <rPh sb="9" eb="10">
      <t>ガク</t>
    </rPh>
    <phoneticPr fontId="18"/>
  </si>
  <si>
    <t>寄付金等を除く
支出額　　　　　
Ｃ （＝Ａ－Ｂ）</t>
    <rPh sb="0" eb="3">
      <t>キフキン</t>
    </rPh>
    <rPh sb="3" eb="4">
      <t>トウ</t>
    </rPh>
    <rPh sb="5" eb="6">
      <t>ノゾ</t>
    </rPh>
    <rPh sb="8" eb="10">
      <t>シシュツ</t>
    </rPh>
    <rPh sb="10" eb="11">
      <t>ガク</t>
    </rPh>
    <phoneticPr fontId="18"/>
  </si>
  <si>
    <t>補助基準額　
D</t>
    <rPh sb="0" eb="2">
      <t>ホジョ</t>
    </rPh>
    <rPh sb="2" eb="4">
      <t>キジュン</t>
    </rPh>
    <rPh sb="4" eb="5">
      <t>ガク</t>
    </rPh>
    <phoneticPr fontId="18"/>
  </si>
  <si>
    <t>選定額　Ｅ
（ＣとDのうち、いずれか
小さい方の額）</t>
    <rPh sb="0" eb="2">
      <t>センテイ</t>
    </rPh>
    <rPh sb="2" eb="3">
      <t>ガク</t>
    </rPh>
    <phoneticPr fontId="18"/>
  </si>
  <si>
    <t>(補助基準額Dの算定）</t>
    <rPh sb="1" eb="3">
      <t>ホジョ</t>
    </rPh>
    <rPh sb="3" eb="5">
      <t>キジュン</t>
    </rPh>
    <rPh sb="5" eb="6">
      <t>ガク</t>
    </rPh>
    <rPh sb="8" eb="10">
      <t>サンテイ</t>
    </rPh>
    <phoneticPr fontId="1"/>
  </si>
  <si>
    <t>①
レベル認定者１名につき５０万円（但し、上限額200万円）</t>
    <rPh sb="5" eb="7">
      <t>ニンテイ</t>
    </rPh>
    <rPh sb="7" eb="8">
      <t>シャ</t>
    </rPh>
    <rPh sb="9" eb="10">
      <t>メイ</t>
    </rPh>
    <rPh sb="15" eb="17">
      <t>マンエン</t>
    </rPh>
    <rPh sb="18" eb="19">
      <t>タダ</t>
    </rPh>
    <rPh sb="21" eb="24">
      <t>ジョウゲンガク</t>
    </rPh>
    <rPh sb="27" eb="29">
      <t>マンエン</t>
    </rPh>
    <phoneticPr fontId="1"/>
  </si>
  <si>
    <t>②
前年度までの補助基準額の累計</t>
    <rPh sb="2" eb="5">
      <t>ゼンネンド</t>
    </rPh>
    <rPh sb="8" eb="10">
      <t>ホジョ</t>
    </rPh>
    <rPh sb="10" eb="12">
      <t>キジュン</t>
    </rPh>
    <rPh sb="12" eb="13">
      <t>ガク</t>
    </rPh>
    <rPh sb="14" eb="16">
      <t>ルイケイ</t>
    </rPh>
    <phoneticPr fontId="1"/>
  </si>
  <si>
    <t>③
１事業所あたり補助基準額の累計（上限）</t>
    <rPh sb="3" eb="6">
      <t>ジギョウショ</t>
    </rPh>
    <rPh sb="9" eb="11">
      <t>ホジョ</t>
    </rPh>
    <rPh sb="11" eb="13">
      <t>キジュン</t>
    </rPh>
    <rPh sb="13" eb="14">
      <t>ガク</t>
    </rPh>
    <rPh sb="15" eb="17">
      <t>ルイケイ</t>
    </rPh>
    <rPh sb="18" eb="20">
      <t>ジョウゲン</t>
    </rPh>
    <phoneticPr fontId="1"/>
  </si>
  <si>
    <t>④
補助基準額　Ｄ
(①と（③‐②）のうち、いずれか小さい方の額）</t>
    <rPh sb="2" eb="4">
      <t>ホジョ</t>
    </rPh>
    <rPh sb="4" eb="6">
      <t>キジュン</t>
    </rPh>
    <rPh sb="6" eb="7">
      <t>ガク</t>
    </rPh>
    <rPh sb="26" eb="27">
      <t>チイ</t>
    </rPh>
    <rPh sb="29" eb="30">
      <t>ホウ</t>
    </rPh>
    <rPh sb="31" eb="32">
      <t>ガク</t>
    </rPh>
    <phoneticPr fontId="1"/>
  </si>
  <si>
    <t>レベル認定者への手当等
上限額</t>
    <rPh sb="3" eb="5">
      <t>ニンテイ</t>
    </rPh>
    <rPh sb="5" eb="6">
      <t>シャ</t>
    </rPh>
    <rPh sb="8" eb="10">
      <t>テアテ</t>
    </rPh>
    <rPh sb="10" eb="11">
      <t>トウ</t>
    </rPh>
    <rPh sb="12" eb="15">
      <t>ジョウゲンガク</t>
    </rPh>
    <phoneticPr fontId="1"/>
  </si>
  <si>
    <t>３　経費内訳</t>
    <rPh sb="2" eb="4">
      <t>ケイヒ</t>
    </rPh>
    <rPh sb="4" eb="6">
      <t>ウチワケ</t>
    </rPh>
    <phoneticPr fontId="18"/>
  </si>
  <si>
    <t>内　　容　（当てはまる内容に○を記入）</t>
    <rPh sb="0" eb="1">
      <t>ナイ</t>
    </rPh>
    <rPh sb="3" eb="4">
      <t>カタチ</t>
    </rPh>
    <phoneticPr fontId="18"/>
  </si>
  <si>
    <t>事業費</t>
    <rPh sb="0" eb="3">
      <t>ジギョウヒ</t>
    </rPh>
    <phoneticPr fontId="1"/>
  </si>
  <si>
    <t>【必須】レベル認定者への手当等</t>
    <rPh sb="1" eb="3">
      <t>ヒッス</t>
    </rPh>
    <rPh sb="7" eb="10">
      <t>ニンテイシャ</t>
    </rPh>
    <rPh sb="12" eb="14">
      <t>テアテ</t>
    </rPh>
    <rPh sb="14" eb="15">
      <t>トウ</t>
    </rPh>
    <phoneticPr fontId="18"/>
  </si>
  <si>
    <t>【必須】アセッサーへの手当等</t>
    <rPh sb="1" eb="3">
      <t>ヒッス</t>
    </rPh>
    <rPh sb="11" eb="13">
      <t>テアテ</t>
    </rPh>
    <rPh sb="13" eb="14">
      <t>トウ</t>
    </rPh>
    <phoneticPr fontId="18"/>
  </si>
  <si>
    <t>【選択】キャリアパス導入体制づくり経費</t>
    <rPh sb="1" eb="3">
      <t>センタク</t>
    </rPh>
    <rPh sb="10" eb="12">
      <t>ドウニュウ</t>
    </rPh>
    <rPh sb="12" eb="14">
      <t>タイセイ</t>
    </rPh>
    <rPh sb="17" eb="19">
      <t>ケイヒ</t>
    </rPh>
    <phoneticPr fontId="1"/>
  </si>
  <si>
    <t>レベル認定者申請手数料</t>
    <rPh sb="3" eb="5">
      <t>ニンテイ</t>
    </rPh>
    <rPh sb="5" eb="6">
      <t>シャ</t>
    </rPh>
    <rPh sb="6" eb="8">
      <t>シンセイ</t>
    </rPh>
    <rPh sb="8" eb="11">
      <t>テスウリョウ</t>
    </rPh>
    <phoneticPr fontId="1"/>
  </si>
  <si>
    <t>代替職員等経費</t>
    <rPh sb="0" eb="2">
      <t>ダイタイ</t>
    </rPh>
    <rPh sb="2" eb="4">
      <t>ショクイン</t>
    </rPh>
    <rPh sb="4" eb="5">
      <t>トウ</t>
    </rPh>
    <rPh sb="5" eb="7">
      <t>ケイヒ</t>
    </rPh>
    <phoneticPr fontId="1"/>
  </si>
  <si>
    <r>
      <t xml:space="preserve">人事制度分析、財務分析等経費
</t>
    </r>
    <r>
      <rPr>
        <sz val="8"/>
        <rFont val="游ゴシック"/>
        <family val="3"/>
        <charset val="128"/>
        <scheme val="minor"/>
      </rPr>
      <t>（社会保険労務士への謝金、経営コンサルタントへの謝金等）</t>
    </r>
    <rPh sb="0" eb="2">
      <t>ジンジ</t>
    </rPh>
    <rPh sb="2" eb="4">
      <t>セイド</t>
    </rPh>
    <rPh sb="4" eb="6">
      <t>ブンセキ</t>
    </rPh>
    <rPh sb="7" eb="9">
      <t>ザイム</t>
    </rPh>
    <rPh sb="9" eb="11">
      <t>ブンセキ</t>
    </rPh>
    <rPh sb="11" eb="12">
      <t>トウ</t>
    </rPh>
    <rPh sb="12" eb="14">
      <t>ケイヒ</t>
    </rPh>
    <rPh sb="16" eb="18">
      <t>シャカイ</t>
    </rPh>
    <rPh sb="18" eb="20">
      <t>ホケン</t>
    </rPh>
    <rPh sb="20" eb="23">
      <t>ロウムシ</t>
    </rPh>
    <rPh sb="25" eb="27">
      <t>シャキン</t>
    </rPh>
    <rPh sb="28" eb="30">
      <t>ケイエイ</t>
    </rPh>
    <rPh sb="39" eb="41">
      <t>シャキン</t>
    </rPh>
    <rPh sb="41" eb="42">
      <t>トウ</t>
    </rPh>
    <phoneticPr fontId="1"/>
  </si>
  <si>
    <t>研修経費</t>
    <rPh sb="0" eb="2">
      <t>ケンシュウ</t>
    </rPh>
    <rPh sb="2" eb="4">
      <t>ケイヒ</t>
    </rPh>
    <phoneticPr fontId="1"/>
  </si>
  <si>
    <t>合　計　（総事業費　Ａ）</t>
    <rPh sb="0" eb="1">
      <t>ゴウ</t>
    </rPh>
    <rPh sb="2" eb="3">
      <t>ケイ</t>
    </rPh>
    <rPh sb="5" eb="6">
      <t>ソウ</t>
    </rPh>
    <rPh sb="6" eb="8">
      <t>ジギョウ</t>
    </rPh>
    <rPh sb="8" eb="9">
      <t>ヒ</t>
    </rPh>
    <phoneticPr fontId="18"/>
  </si>
  <si>
    <t xml:space="preserve">１　レベル認定者及びアセッサー
</t>
    <rPh sb="5" eb="8">
      <t>ニンテイシャ</t>
    </rPh>
    <rPh sb="8" eb="9">
      <t>オヨ</t>
    </rPh>
    <phoneticPr fontId="1"/>
  </si>
  <si>
    <t>Ｎｏ．</t>
    <phoneticPr fontId="1"/>
  </si>
  <si>
    <t>レベル認定者氏名</t>
    <rPh sb="3" eb="6">
      <t>ニンテイシャ</t>
    </rPh>
    <rPh sb="6" eb="7">
      <t>シ</t>
    </rPh>
    <rPh sb="7" eb="8">
      <t>メイ</t>
    </rPh>
    <phoneticPr fontId="1"/>
  </si>
  <si>
    <t>認定レベル</t>
    <rPh sb="0" eb="2">
      <t>ニンテイ</t>
    </rPh>
    <phoneticPr fontId="1"/>
  </si>
  <si>
    <t>担当アセッサー氏名</t>
    <rPh sb="0" eb="2">
      <t>タントウ</t>
    </rPh>
    <rPh sb="7" eb="8">
      <t>シ</t>
    </rPh>
    <rPh sb="8" eb="9">
      <t>メイ</t>
    </rPh>
    <phoneticPr fontId="1"/>
  </si>
  <si>
    <t>レベル認定者氏名</t>
    <rPh sb="3" eb="6">
      <t>ニンテイシャ</t>
    </rPh>
    <rPh sb="6" eb="8">
      <t>シメイ</t>
    </rPh>
    <phoneticPr fontId="1"/>
  </si>
  <si>
    <t>申請年数</t>
    <rPh sb="0" eb="2">
      <t>シンセイ</t>
    </rPh>
    <rPh sb="2" eb="4">
      <t>ネンスウ</t>
    </rPh>
    <phoneticPr fontId="1"/>
  </si>
  <si>
    <t>備　考</t>
    <rPh sb="0" eb="1">
      <t>ソナエ</t>
    </rPh>
    <rPh sb="2" eb="3">
      <t>コウ</t>
    </rPh>
    <phoneticPr fontId="1"/>
  </si>
  <si>
    <t>アセッサー氏名</t>
    <rPh sb="5" eb="7">
      <t>シメイ</t>
    </rPh>
    <phoneticPr fontId="1"/>
  </si>
  <si>
    <t>※　手当等の支給方法は下記から選択し、記入すること。</t>
    <rPh sb="2" eb="4">
      <t>テアテ</t>
    </rPh>
    <rPh sb="4" eb="5">
      <t>トウ</t>
    </rPh>
    <rPh sb="6" eb="8">
      <t>シキュウ</t>
    </rPh>
    <rPh sb="8" eb="10">
      <t>ホウホウ</t>
    </rPh>
    <rPh sb="11" eb="13">
      <t>カキ</t>
    </rPh>
    <rPh sb="15" eb="17">
      <t>センタク</t>
    </rPh>
    <rPh sb="19" eb="21">
      <t>キニュウ</t>
    </rPh>
    <phoneticPr fontId="1"/>
  </si>
  <si>
    <t>②諸手当</t>
    <phoneticPr fontId="18"/>
  </si>
  <si>
    <t>対象経費</t>
    <rPh sb="0" eb="2">
      <t>タイショウ</t>
    </rPh>
    <rPh sb="2" eb="4">
      <t>ケイヒ</t>
    </rPh>
    <phoneticPr fontId="1"/>
  </si>
  <si>
    <t>積算内訳</t>
    <rPh sb="0" eb="2">
      <t>セキサン</t>
    </rPh>
    <rPh sb="2" eb="4">
      <t>ウチワケ</t>
    </rPh>
    <phoneticPr fontId="1"/>
  </si>
  <si>
    <t>人事制度分析、財務分析等経費</t>
    <rPh sb="0" eb="2">
      <t>ジンジ</t>
    </rPh>
    <rPh sb="2" eb="4">
      <t>セイド</t>
    </rPh>
    <rPh sb="4" eb="6">
      <t>ブンセキ</t>
    </rPh>
    <rPh sb="7" eb="9">
      <t>ザイム</t>
    </rPh>
    <rPh sb="9" eb="11">
      <t>ブンセキ</t>
    </rPh>
    <rPh sb="11" eb="12">
      <t>トウ</t>
    </rPh>
    <rPh sb="12" eb="14">
      <t>ケイヒ</t>
    </rPh>
    <phoneticPr fontId="1"/>
  </si>
  <si>
    <t>計</t>
    <rPh sb="0" eb="1">
      <t>ケイ</t>
    </rPh>
    <phoneticPr fontId="1"/>
  </si>
  <si>
    <t>別記様式第２号</t>
    <rPh sb="0" eb="2">
      <t>ベッキ</t>
    </rPh>
    <rPh sb="2" eb="4">
      <t>ヨウシキ</t>
    </rPh>
    <rPh sb="4" eb="5">
      <t>ダイ</t>
    </rPh>
    <rPh sb="6" eb="7">
      <t>ゴウ</t>
    </rPh>
    <phoneticPr fontId="2"/>
  </si>
  <si>
    <t>補助所要額</t>
    <rPh sb="0" eb="2">
      <t>ホジョ</t>
    </rPh>
    <rPh sb="2" eb="4">
      <t>ショヨウ</t>
    </rPh>
    <rPh sb="4" eb="5">
      <t>ガク</t>
    </rPh>
    <phoneticPr fontId="2"/>
  </si>
  <si>
    <t>別記様式第２号－２（事業所別）</t>
    <phoneticPr fontId="18"/>
  </si>
  <si>
    <t>②　補助対象として手当等を支給するアセッサーの人数
※　別記様式第２号－３の２（２）の合計人数</t>
    <rPh sb="2" eb="4">
      <t>ホジョ</t>
    </rPh>
    <rPh sb="4" eb="6">
      <t>タイショウ</t>
    </rPh>
    <rPh sb="9" eb="11">
      <t>テアテ</t>
    </rPh>
    <rPh sb="11" eb="12">
      <t>トウ</t>
    </rPh>
    <rPh sb="13" eb="15">
      <t>シキュウ</t>
    </rPh>
    <rPh sb="23" eb="25">
      <t>ニンズウ</t>
    </rPh>
    <rPh sb="28" eb="30">
      <t>ベッキ</t>
    </rPh>
    <rPh sb="30" eb="32">
      <t>ヨウシキ</t>
    </rPh>
    <rPh sb="32" eb="33">
      <t>ダイ</t>
    </rPh>
    <rPh sb="34" eb="35">
      <t>ゴウ</t>
    </rPh>
    <rPh sb="43" eb="45">
      <t>ゴウケイ</t>
    </rPh>
    <rPh sb="45" eb="47">
      <t>ニンズウ</t>
    </rPh>
    <phoneticPr fontId="1"/>
  </si>
  <si>
    <t>１　補助所要額</t>
    <rPh sb="2" eb="4">
      <t>ホジョ</t>
    </rPh>
    <rPh sb="4" eb="6">
      <t>ショヨウ</t>
    </rPh>
    <rPh sb="6" eb="7">
      <t>ガク</t>
    </rPh>
    <phoneticPr fontId="18"/>
  </si>
  <si>
    <t>交付決定額
Ｆ</t>
    <rPh sb="0" eb="2">
      <t>コウフ</t>
    </rPh>
    <rPh sb="2" eb="4">
      <t>ケッテイ</t>
    </rPh>
    <rPh sb="4" eb="5">
      <t>ガク</t>
    </rPh>
    <phoneticPr fontId="1"/>
  </si>
  <si>
    <t>補助所要額　G
G×１０/１０
（Gの千円未満は
切り捨て）</t>
    <rPh sb="0" eb="2">
      <t>ホジョ</t>
    </rPh>
    <rPh sb="2" eb="4">
      <t>ショヨウ</t>
    </rPh>
    <rPh sb="4" eb="5">
      <t>ガク</t>
    </rPh>
    <rPh sb="19" eb="21">
      <t>センエン</t>
    </rPh>
    <rPh sb="21" eb="23">
      <t>ミマン</t>
    </rPh>
    <rPh sb="25" eb="26">
      <t>キ</t>
    </rPh>
    <rPh sb="27" eb="28">
      <t>ス</t>
    </rPh>
    <phoneticPr fontId="18"/>
  </si>
  <si>
    <t>「補助所要額」の欄には、「選定額」の額に補助率（１０／１０）を乗じて得た金額を記入すること。ただし、交付決定額を上限とする。</t>
    <rPh sb="1" eb="3">
      <t>ホジョ</t>
    </rPh>
    <rPh sb="3" eb="5">
      <t>ショヨウ</t>
    </rPh>
    <rPh sb="5" eb="6">
      <t>ガク</t>
    </rPh>
    <rPh sb="8" eb="9">
      <t>ラン</t>
    </rPh>
    <rPh sb="13" eb="15">
      <t>センテイ</t>
    </rPh>
    <rPh sb="15" eb="16">
      <t>ガク</t>
    </rPh>
    <rPh sb="18" eb="19">
      <t>ガク</t>
    </rPh>
    <rPh sb="20" eb="22">
      <t>ホジョ</t>
    </rPh>
    <rPh sb="22" eb="23">
      <t>リツ</t>
    </rPh>
    <rPh sb="31" eb="32">
      <t>ジョウ</t>
    </rPh>
    <rPh sb="34" eb="35">
      <t>エ</t>
    </rPh>
    <rPh sb="36" eb="38">
      <t>キンガク</t>
    </rPh>
    <rPh sb="39" eb="41">
      <t>キニュウ</t>
    </rPh>
    <rPh sb="50" eb="52">
      <t>コウフ</t>
    </rPh>
    <rPh sb="52" eb="54">
      <t>ケッテイ</t>
    </rPh>
    <phoneticPr fontId="1"/>
  </si>
  <si>
    <t>「補助所要額」の欄の算出にあたり、1,000円未満の端数が生じた場合にはこれを切り捨てた額を記入すること。</t>
    <rPh sb="1" eb="3">
      <t>ホジョ</t>
    </rPh>
    <rPh sb="3" eb="5">
      <t>ショヨウ</t>
    </rPh>
    <rPh sb="5" eb="6">
      <t>ガク</t>
    </rPh>
    <rPh sb="8" eb="9">
      <t>ラン</t>
    </rPh>
    <rPh sb="10" eb="12">
      <t>サンシュツ</t>
    </rPh>
    <rPh sb="22" eb="23">
      <t>エン</t>
    </rPh>
    <rPh sb="23" eb="25">
      <t>ミマン</t>
    </rPh>
    <rPh sb="26" eb="28">
      <t>ハスウ</t>
    </rPh>
    <rPh sb="29" eb="30">
      <t>ショウ</t>
    </rPh>
    <rPh sb="32" eb="34">
      <t>バアイ</t>
    </rPh>
    <rPh sb="39" eb="40">
      <t>キ</t>
    </rPh>
    <rPh sb="41" eb="42">
      <t>ス</t>
    </rPh>
    <rPh sb="44" eb="45">
      <t>ガク</t>
    </rPh>
    <rPh sb="46" eb="48">
      <t>キニュウ</t>
    </rPh>
    <phoneticPr fontId="1"/>
  </si>
  <si>
    <t>「交付決定額」の欄には、交付決定通知を確認し、同じ金額を記入すること。</t>
    <phoneticPr fontId="1"/>
  </si>
  <si>
    <t>別記様式２号－３
※Ｈ　実支給額合計を記載</t>
    <rPh sb="0" eb="2">
      <t>ベッキ</t>
    </rPh>
    <rPh sb="2" eb="4">
      <t>ヨウシキ</t>
    </rPh>
    <rPh sb="5" eb="6">
      <t>ゴウ</t>
    </rPh>
    <rPh sb="12" eb="13">
      <t>ジツ</t>
    </rPh>
    <rPh sb="13" eb="16">
      <t>シキュウガク</t>
    </rPh>
    <rPh sb="16" eb="18">
      <t>ゴウケイ</t>
    </rPh>
    <rPh sb="19" eb="21">
      <t>キサイ</t>
    </rPh>
    <phoneticPr fontId="1"/>
  </si>
  <si>
    <t>別記様式２号－３　
※Ｉ　実支給額合計を記載</t>
    <rPh sb="0" eb="2">
      <t>ベッキ</t>
    </rPh>
    <rPh sb="2" eb="4">
      <t>ヨウシキ</t>
    </rPh>
    <rPh sb="5" eb="6">
      <t>ゴウ</t>
    </rPh>
    <rPh sb="13" eb="14">
      <t>ジツ</t>
    </rPh>
    <rPh sb="14" eb="17">
      <t>シキュウガク</t>
    </rPh>
    <rPh sb="17" eb="19">
      <t>ゴウケイ</t>
    </rPh>
    <rPh sb="20" eb="22">
      <t>キサイ</t>
    </rPh>
    <phoneticPr fontId="1"/>
  </si>
  <si>
    <t>別記様式２号－４
※Ｊ　支出額を記載</t>
    <phoneticPr fontId="1"/>
  </si>
  <si>
    <t>別記様式第２号－３（事業所別）</t>
    <rPh sb="10" eb="13">
      <t>ジギョウショ</t>
    </rPh>
    <phoneticPr fontId="18"/>
  </si>
  <si>
    <t>東京都介護職員キャリアパス導入促進事業　手当等経費に係る実績報告書</t>
    <rPh sb="0" eb="3">
      <t>トウキョウト</t>
    </rPh>
    <rPh sb="3" eb="5">
      <t>カイゴ</t>
    </rPh>
    <rPh sb="5" eb="7">
      <t>ショクイン</t>
    </rPh>
    <rPh sb="13" eb="15">
      <t>ドウニュウ</t>
    </rPh>
    <rPh sb="15" eb="17">
      <t>ソクシン</t>
    </rPh>
    <rPh sb="17" eb="19">
      <t>ジギョウ</t>
    </rPh>
    <rPh sb="20" eb="22">
      <t>テアテ</t>
    </rPh>
    <rPh sb="22" eb="23">
      <t>トウ</t>
    </rPh>
    <rPh sb="23" eb="25">
      <t>ケイヒ</t>
    </rPh>
    <rPh sb="26" eb="27">
      <t>カカワ</t>
    </rPh>
    <rPh sb="28" eb="30">
      <t>ジッセキ</t>
    </rPh>
    <rPh sb="30" eb="33">
      <t>ホウコクショ</t>
    </rPh>
    <phoneticPr fontId="1"/>
  </si>
  <si>
    <t>２　手当等の支給方法及び実支給額</t>
    <rPh sb="2" eb="4">
      <t>テアテ</t>
    </rPh>
    <rPh sb="4" eb="5">
      <t>トウ</t>
    </rPh>
    <rPh sb="6" eb="8">
      <t>シキュウ</t>
    </rPh>
    <rPh sb="8" eb="10">
      <t>ホウホウ</t>
    </rPh>
    <rPh sb="10" eb="11">
      <t>オヨ</t>
    </rPh>
    <rPh sb="12" eb="13">
      <t>ジツ</t>
    </rPh>
    <rPh sb="13" eb="15">
      <t>シキュウ</t>
    </rPh>
    <rPh sb="15" eb="16">
      <t>ガク</t>
    </rPh>
    <phoneticPr fontId="1"/>
  </si>
  <si>
    <t>（１）レベル認定者別支給方法及び実支給額</t>
    <rPh sb="6" eb="9">
      <t>ニンテイシャ</t>
    </rPh>
    <rPh sb="9" eb="10">
      <t>ベツ</t>
    </rPh>
    <rPh sb="10" eb="12">
      <t>シキュウ</t>
    </rPh>
    <rPh sb="12" eb="14">
      <t>ホウホウ</t>
    </rPh>
    <rPh sb="14" eb="15">
      <t>オヨ</t>
    </rPh>
    <rPh sb="16" eb="17">
      <t>ジツ</t>
    </rPh>
    <rPh sb="17" eb="19">
      <t>シキュウ</t>
    </rPh>
    <rPh sb="19" eb="20">
      <t>ガク</t>
    </rPh>
    <phoneticPr fontId="1"/>
  </si>
  <si>
    <t>支給方法
（※）</t>
    <rPh sb="0" eb="2">
      <t>シキュウ</t>
    </rPh>
    <rPh sb="2" eb="4">
      <t>ホウホウ</t>
    </rPh>
    <phoneticPr fontId="1"/>
  </si>
  <si>
    <t>実支給額
（年額）</t>
    <rPh sb="0" eb="1">
      <t>ジツ</t>
    </rPh>
    <rPh sb="1" eb="3">
      <t>シキュウ</t>
    </rPh>
    <rPh sb="3" eb="4">
      <t>ガク</t>
    </rPh>
    <rPh sb="6" eb="8">
      <t>ネンガク</t>
    </rPh>
    <phoneticPr fontId="1"/>
  </si>
  <si>
    <t>実支給額合計</t>
    <rPh sb="0" eb="1">
      <t>ジツ</t>
    </rPh>
    <rPh sb="1" eb="3">
      <t>シキュウ</t>
    </rPh>
    <rPh sb="3" eb="4">
      <t>ガク</t>
    </rPh>
    <rPh sb="4" eb="6">
      <t>ゴウケイ</t>
    </rPh>
    <phoneticPr fontId="1"/>
  </si>
  <si>
    <t>←※Ｈ　
別記様式第２号－２に転記</t>
    <rPh sb="5" eb="7">
      <t>ベッキ</t>
    </rPh>
    <rPh sb="7" eb="9">
      <t>ヨウシキ</t>
    </rPh>
    <rPh sb="9" eb="10">
      <t>ダイ</t>
    </rPh>
    <rPh sb="11" eb="12">
      <t>ゴウ</t>
    </rPh>
    <rPh sb="15" eb="17">
      <t>テンキ</t>
    </rPh>
    <phoneticPr fontId="1"/>
  </si>
  <si>
    <t>（２）アセッサー別支給方法及び実支給額</t>
    <rPh sb="8" eb="9">
      <t>ベツ</t>
    </rPh>
    <rPh sb="9" eb="11">
      <t>シキュウ</t>
    </rPh>
    <rPh sb="11" eb="13">
      <t>ホウホウ</t>
    </rPh>
    <rPh sb="13" eb="14">
      <t>オヨ</t>
    </rPh>
    <rPh sb="15" eb="16">
      <t>ジツ</t>
    </rPh>
    <rPh sb="16" eb="18">
      <t>シキュウ</t>
    </rPh>
    <rPh sb="18" eb="19">
      <t>ガク</t>
    </rPh>
    <phoneticPr fontId="1"/>
  </si>
  <si>
    <t>実支給額合計</t>
    <rPh sb="0" eb="1">
      <t>ジツ</t>
    </rPh>
    <rPh sb="1" eb="3">
      <t>シキュウ</t>
    </rPh>
    <rPh sb="3" eb="4">
      <t>ガク</t>
    </rPh>
    <rPh sb="4" eb="5">
      <t>ア</t>
    </rPh>
    <rPh sb="5" eb="6">
      <t>ケイ</t>
    </rPh>
    <phoneticPr fontId="1"/>
  </si>
  <si>
    <t>←※Ｉ　
別記様式第２号－２に転記</t>
    <rPh sb="5" eb="7">
      <t>ベッキ</t>
    </rPh>
    <rPh sb="7" eb="9">
      <t>ヨウシキ</t>
    </rPh>
    <rPh sb="9" eb="10">
      <t>ダイ</t>
    </rPh>
    <rPh sb="11" eb="12">
      <t>ゴウ</t>
    </rPh>
    <rPh sb="15" eb="17">
      <t>テンキ</t>
    </rPh>
    <phoneticPr fontId="1"/>
  </si>
  <si>
    <t>①基本給　　　</t>
    <rPh sb="1" eb="3">
      <t>キホン</t>
    </rPh>
    <rPh sb="3" eb="4">
      <t>キュウ</t>
    </rPh>
    <phoneticPr fontId="1"/>
  </si>
  <si>
    <t>③賞与（一時金）　　</t>
    <phoneticPr fontId="18"/>
  </si>
  <si>
    <t>別記様式第２号－４（事業所別）</t>
    <rPh sb="1" eb="2">
      <t>キ</t>
    </rPh>
    <rPh sb="4" eb="5">
      <t>ダイ</t>
    </rPh>
    <rPh sb="6" eb="7">
      <t>ゴウ</t>
    </rPh>
    <rPh sb="10" eb="13">
      <t>ジギョウショ</t>
    </rPh>
    <phoneticPr fontId="18"/>
  </si>
  <si>
    <t>東京都介護職員キャリアパス導入促進事業　キャリアパス導入体制づくり経費に係る実績報告書</t>
    <rPh sb="0" eb="3">
      <t>トウキョウト</t>
    </rPh>
    <rPh sb="3" eb="5">
      <t>カイゴ</t>
    </rPh>
    <rPh sb="5" eb="7">
      <t>ショクイン</t>
    </rPh>
    <rPh sb="13" eb="15">
      <t>ドウニュウ</t>
    </rPh>
    <rPh sb="15" eb="17">
      <t>ソクシン</t>
    </rPh>
    <rPh sb="17" eb="19">
      <t>ジギョウ</t>
    </rPh>
    <rPh sb="26" eb="28">
      <t>ドウニュウ</t>
    </rPh>
    <rPh sb="28" eb="30">
      <t>タイセイ</t>
    </rPh>
    <rPh sb="33" eb="35">
      <t>ケイヒ</t>
    </rPh>
    <rPh sb="36" eb="37">
      <t>カカワ</t>
    </rPh>
    <rPh sb="38" eb="40">
      <t>ジッセキ</t>
    </rPh>
    <rPh sb="40" eb="43">
      <t>ホウコクショ</t>
    </rPh>
    <phoneticPr fontId="1"/>
  </si>
  <si>
    <t>支出額</t>
    <rPh sb="0" eb="2">
      <t>シシュツ</t>
    </rPh>
    <rPh sb="2" eb="3">
      <t>ガク</t>
    </rPh>
    <phoneticPr fontId="1"/>
  </si>
  <si>
    <t>別記様式第２号－２に転記</t>
    <phoneticPr fontId="1"/>
  </si>
  <si>
    <t>令和４年度東京都介護職員キャリアパス導入促進事業費補助金　実績報告について</t>
    <rPh sb="0" eb="2">
      <t>レイワ</t>
    </rPh>
    <rPh sb="3" eb="5">
      <t>ネンド</t>
    </rPh>
    <rPh sb="5" eb="8">
      <t>トウキョウト</t>
    </rPh>
    <rPh sb="8" eb="10">
      <t>カイゴ</t>
    </rPh>
    <rPh sb="10" eb="12">
      <t>ショクイン</t>
    </rPh>
    <rPh sb="18" eb="20">
      <t>ドウニュウ</t>
    </rPh>
    <rPh sb="20" eb="22">
      <t>ソクシン</t>
    </rPh>
    <rPh sb="22" eb="24">
      <t>ジギョウ</t>
    </rPh>
    <rPh sb="24" eb="25">
      <t>ヒ</t>
    </rPh>
    <rPh sb="25" eb="28">
      <t>ホジョキン</t>
    </rPh>
    <rPh sb="29" eb="31">
      <t>ジッセキ</t>
    </rPh>
    <rPh sb="31" eb="33">
      <t>ホウコク</t>
    </rPh>
    <phoneticPr fontId="2"/>
  </si>
  <si>
    <t>①　令和５年1月1日時点において、事業所に在籍し、補助対象として手当等を支給するレベル認定者の人数
※　別記様式第２号－３の２（１）の合計人数</t>
    <rPh sb="2" eb="4">
      <t>レイワ</t>
    </rPh>
    <rPh sb="5" eb="6">
      <t>ネン</t>
    </rPh>
    <rPh sb="7" eb="8">
      <t>ガツ</t>
    </rPh>
    <rPh sb="9" eb="10">
      <t>ヒ</t>
    </rPh>
    <rPh sb="10" eb="12">
      <t>ジテン</t>
    </rPh>
    <rPh sb="17" eb="20">
      <t>ジギョウショ</t>
    </rPh>
    <rPh sb="21" eb="23">
      <t>ザイセキ</t>
    </rPh>
    <rPh sb="25" eb="27">
      <t>ホジョ</t>
    </rPh>
    <rPh sb="27" eb="29">
      <t>タイショウ</t>
    </rPh>
    <rPh sb="32" eb="34">
      <t>テアテ</t>
    </rPh>
    <rPh sb="34" eb="35">
      <t>トウ</t>
    </rPh>
    <rPh sb="36" eb="38">
      <t>シキュウ</t>
    </rPh>
    <rPh sb="43" eb="46">
      <t>ニンテイシャ</t>
    </rPh>
    <rPh sb="47" eb="49">
      <t>ニンズウ</t>
    </rPh>
    <rPh sb="52" eb="54">
      <t>ベッキ</t>
    </rPh>
    <rPh sb="54" eb="56">
      <t>ヨウシキ</t>
    </rPh>
    <rPh sb="56" eb="57">
      <t>ダイ</t>
    </rPh>
    <rPh sb="58" eb="59">
      <t>ゴウ</t>
    </rPh>
    <rPh sb="67" eb="69">
      <t>ゴウケイ</t>
    </rPh>
    <rPh sb="69" eb="71">
      <t>ニンズウ</t>
    </rPh>
    <phoneticPr fontId="1"/>
  </si>
  <si>
    <t>令和４年度 東京都介護職員キャリアパス導入促進事業費補助金　実績報告書内訳（事業所別）</t>
    <rPh sb="0" eb="2">
      <t>レイワ</t>
    </rPh>
    <rPh sb="3" eb="5">
      <t>ネンド</t>
    </rPh>
    <rPh sb="6" eb="9">
      <t>トウキョウト</t>
    </rPh>
    <rPh sb="9" eb="11">
      <t>カイゴ</t>
    </rPh>
    <rPh sb="11" eb="13">
      <t>ショクイン</t>
    </rPh>
    <rPh sb="19" eb="21">
      <t>ドウニュウ</t>
    </rPh>
    <rPh sb="21" eb="23">
      <t>ソクシン</t>
    </rPh>
    <rPh sb="23" eb="26">
      <t>ジギョウヒ</t>
    </rPh>
    <rPh sb="26" eb="29">
      <t>ホジョキン</t>
    </rPh>
    <rPh sb="30" eb="32">
      <t>ジッセキ</t>
    </rPh>
    <rPh sb="32" eb="35">
      <t>ホウコクショ</t>
    </rPh>
    <rPh sb="35" eb="37">
      <t>ウチワケ</t>
    </rPh>
    <rPh sb="38" eb="41">
      <t>ジギョウショ</t>
    </rPh>
    <rPh sb="41" eb="42">
      <t>ベツ</t>
    </rPh>
    <phoneticPr fontId="18"/>
  </si>
  <si>
    <t>↑※Ｊ</t>
    <phoneticPr fontId="1"/>
  </si>
  <si>
    <t>金額</t>
    <rPh sb="0" eb="2">
      <t>キンガク</t>
    </rPh>
    <phoneticPr fontId="1"/>
  </si>
  <si>
    <t>人数</t>
    <rPh sb="0" eb="2">
      <t>ニンズウ</t>
    </rPh>
    <phoneticPr fontId="1"/>
  </si>
  <si>
    <t>研修経費のうち、アセッサー講習受講に係る部分</t>
    <rPh sb="0" eb="2">
      <t>ケンシュウ</t>
    </rPh>
    <rPh sb="2" eb="4">
      <t>ケイヒ</t>
    </rPh>
    <rPh sb="13" eb="15">
      <t>コウシュウ</t>
    </rPh>
    <rPh sb="15" eb="17">
      <t>ジュコウ</t>
    </rPh>
    <phoneticPr fontId="1"/>
  </si>
  <si>
    <t>事業所名：</t>
    <rPh sb="0" eb="3">
      <t>ジギョウショ</t>
    </rPh>
    <rPh sb="3" eb="4">
      <t>メイ</t>
    </rPh>
    <phoneticPr fontId="38"/>
  </si>
  <si>
    <t>氏名</t>
    <rPh sb="0" eb="2">
      <t>シメイ</t>
    </rPh>
    <phoneticPr fontId="38"/>
  </si>
  <si>
    <t>種別</t>
    <rPh sb="0" eb="2">
      <t>シュベツ</t>
    </rPh>
    <phoneticPr fontId="38"/>
  </si>
  <si>
    <t>認定年月日／修了年月日（※1）</t>
    <rPh sb="0" eb="2">
      <t>ニンテイ</t>
    </rPh>
    <rPh sb="2" eb="5">
      <t>ネンガッピ</t>
    </rPh>
    <rPh sb="6" eb="8">
      <t>シュウリョウ</t>
    </rPh>
    <rPh sb="8" eb="11">
      <t>ネンガッピ</t>
    </rPh>
    <phoneticPr fontId="38"/>
  </si>
  <si>
    <t>勤務開始年月日（※2）</t>
    <rPh sb="0" eb="2">
      <t>キンム</t>
    </rPh>
    <rPh sb="2" eb="4">
      <t>カイシ</t>
    </rPh>
    <rPh sb="4" eb="7">
      <t>ネンガッピ</t>
    </rPh>
    <phoneticPr fontId="38"/>
  </si>
  <si>
    <t>東京都介護職員キャリアパス導入促進事業
異動（退職等）証明書</t>
    <rPh sb="20" eb="21">
      <t>イ</t>
    </rPh>
    <rPh sb="21" eb="22">
      <t>ドウ</t>
    </rPh>
    <rPh sb="23" eb="25">
      <t>タイショク</t>
    </rPh>
    <rPh sb="25" eb="26">
      <t>トウ</t>
    </rPh>
    <rPh sb="27" eb="28">
      <t>ショウ</t>
    </rPh>
    <rPh sb="28" eb="29">
      <t>メイ</t>
    </rPh>
    <rPh sb="29" eb="30">
      <t>ショ</t>
    </rPh>
    <phoneticPr fontId="38"/>
  </si>
  <si>
    <t>以下の者は、異動（退職等）により、当該事業所に勤務していないことを証明します。</t>
    <rPh sb="0" eb="2">
      <t>イカ</t>
    </rPh>
    <rPh sb="3" eb="4">
      <t>モノ</t>
    </rPh>
    <rPh sb="6" eb="8">
      <t>イドウ</t>
    </rPh>
    <rPh sb="9" eb="11">
      <t>タイショク</t>
    </rPh>
    <rPh sb="11" eb="12">
      <t>トウ</t>
    </rPh>
    <rPh sb="17" eb="19">
      <t>トウガイ</t>
    </rPh>
    <rPh sb="19" eb="22">
      <t>ジギョウショ</t>
    </rPh>
    <rPh sb="23" eb="25">
      <t>キンム</t>
    </rPh>
    <rPh sb="33" eb="35">
      <t>ショウメイ</t>
    </rPh>
    <phoneticPr fontId="38"/>
  </si>
  <si>
    <t>事由</t>
    <rPh sb="0" eb="2">
      <t>ジユウ</t>
    </rPh>
    <phoneticPr fontId="38"/>
  </si>
  <si>
    <t>該当年月日（※3）</t>
    <rPh sb="0" eb="2">
      <t>ガイトウ</t>
    </rPh>
    <rPh sb="2" eb="5">
      <t>ネンガッピ</t>
    </rPh>
    <phoneticPr fontId="38"/>
  </si>
  <si>
    <t>　　　　　年　　月　　日</t>
    <rPh sb="5" eb="6">
      <t>ネン</t>
    </rPh>
    <rPh sb="8" eb="9">
      <t>ガツ</t>
    </rPh>
    <rPh sb="11" eb="12">
      <t>ヒ</t>
    </rPh>
    <phoneticPr fontId="38"/>
  </si>
  <si>
    <t>※1　レベル認定者については、レベル認定証に記載されている日付を、アセッサーについては、アセッサー講習修了証に記載されている</t>
    <rPh sb="6" eb="9">
      <t>ニンテイシャ</t>
    </rPh>
    <rPh sb="18" eb="20">
      <t>ニンテイ</t>
    </rPh>
    <rPh sb="20" eb="21">
      <t>ショウ</t>
    </rPh>
    <rPh sb="22" eb="24">
      <t>キサイ</t>
    </rPh>
    <rPh sb="29" eb="31">
      <t>ヒヅケ</t>
    </rPh>
    <phoneticPr fontId="38"/>
  </si>
  <si>
    <t>※2　勤務開始年月日には、当該事業所における勤務開始日を記載してください。</t>
    <rPh sb="3" eb="5">
      <t>キンム</t>
    </rPh>
    <rPh sb="5" eb="7">
      <t>カイシ</t>
    </rPh>
    <rPh sb="7" eb="10">
      <t>ネンガッピ</t>
    </rPh>
    <rPh sb="13" eb="15">
      <t>トウガイ</t>
    </rPh>
    <rPh sb="15" eb="17">
      <t>ジギョウ</t>
    </rPh>
    <rPh sb="17" eb="18">
      <t>ショ</t>
    </rPh>
    <rPh sb="22" eb="24">
      <t>キンム</t>
    </rPh>
    <rPh sb="24" eb="26">
      <t>カイシ</t>
    </rPh>
    <rPh sb="26" eb="27">
      <t>ヒ</t>
    </rPh>
    <rPh sb="28" eb="30">
      <t>キサイ</t>
    </rPh>
    <phoneticPr fontId="38"/>
  </si>
  <si>
    <t>※3　該当年月日には、事由が発生した日付を記載してください。</t>
    <rPh sb="3" eb="5">
      <t>ガイトウ</t>
    </rPh>
    <rPh sb="5" eb="8">
      <t>ネンガッピ</t>
    </rPh>
    <rPh sb="11" eb="13">
      <t>ジユウ</t>
    </rPh>
    <rPh sb="14" eb="16">
      <t>ハッセイ</t>
    </rPh>
    <rPh sb="18" eb="20">
      <t>ヒヅケ</t>
    </rPh>
    <rPh sb="21" eb="23">
      <t>キサイ</t>
    </rPh>
    <phoneticPr fontId="38"/>
  </si>
  <si>
    <t>別記様式第２号－５（事業所別）</t>
    <rPh sb="0" eb="2">
      <t>ベッキ</t>
    </rPh>
    <rPh sb="2" eb="4">
      <t>ヨウシキ</t>
    </rPh>
    <rPh sb="4" eb="5">
      <t>ダイ</t>
    </rPh>
    <rPh sb="6" eb="7">
      <t>ゴウ</t>
    </rPh>
    <rPh sb="10" eb="13">
      <t>ジギョウショ</t>
    </rPh>
    <rPh sb="13" eb="14">
      <t>ベツ</t>
    </rPh>
    <phoneticPr fontId="38"/>
  </si>
  <si>
    <t>　　日付を記載してください。</t>
    <rPh sb="2" eb="4">
      <t>ヒヅケ</t>
    </rPh>
    <rPh sb="5" eb="7">
      <t>キサイ</t>
    </rPh>
    <phoneticPr fontId="38"/>
  </si>
  <si>
    <t>法人名：　</t>
    <phoneticPr fontId="18"/>
  </si>
  <si>
    <t>番号</t>
    <rPh sb="0" eb="2">
      <t>バンゴウ</t>
    </rPh>
    <phoneticPr fontId="18"/>
  </si>
  <si>
    <t>提　　出　　書　　類　　名</t>
    <rPh sb="0" eb="1">
      <t>ツツミ</t>
    </rPh>
    <rPh sb="3" eb="4">
      <t>デ</t>
    </rPh>
    <rPh sb="6" eb="7">
      <t>ショ</t>
    </rPh>
    <rPh sb="9" eb="10">
      <t>タグイ</t>
    </rPh>
    <rPh sb="12" eb="13">
      <t>メイ</t>
    </rPh>
    <phoneticPr fontId="18"/>
  </si>
  <si>
    <t>提出時
チェック欄</t>
    <rPh sb="0" eb="2">
      <t>テイシュツ</t>
    </rPh>
    <rPh sb="2" eb="3">
      <t>ジ</t>
    </rPh>
    <rPh sb="8" eb="9">
      <t>ラン</t>
    </rPh>
    <phoneticPr fontId="18"/>
  </si>
  <si>
    <t>備　　　考</t>
    <rPh sb="0" eb="1">
      <t>ソナエ</t>
    </rPh>
    <rPh sb="4" eb="5">
      <t>コウ</t>
    </rPh>
    <phoneticPr fontId="18"/>
  </si>
  <si>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18"/>
  </si>
  <si>
    <t>※各様式における法人名・法人所在地は、原則として印鑑証明書の表記と一致するよう記載してください。</t>
    <rPh sb="1" eb="2">
      <t>カク</t>
    </rPh>
    <rPh sb="2" eb="4">
      <t>ヨウシキ</t>
    </rPh>
    <rPh sb="8" eb="10">
      <t>ホウジン</t>
    </rPh>
    <rPh sb="10" eb="11">
      <t>メイ</t>
    </rPh>
    <rPh sb="12" eb="14">
      <t>ホウジン</t>
    </rPh>
    <rPh sb="14" eb="17">
      <t>ショザイチ</t>
    </rPh>
    <rPh sb="19" eb="21">
      <t>ゲンソク</t>
    </rPh>
    <rPh sb="24" eb="26">
      <t>インカン</t>
    </rPh>
    <rPh sb="26" eb="29">
      <t>ショウメイショ</t>
    </rPh>
    <rPh sb="30" eb="32">
      <t>ヒョウキ</t>
    </rPh>
    <rPh sb="33" eb="35">
      <t>イッチ</t>
    </rPh>
    <rPh sb="39" eb="41">
      <t>キサイ</t>
    </rPh>
    <phoneticPr fontId="18"/>
  </si>
  <si>
    <t>また、事業所名・事業所所在地は、原則として事業所指定を受けた内容と一致するよう記載してください。</t>
    <rPh sb="16" eb="18">
      <t>ゲンソク</t>
    </rPh>
    <rPh sb="21" eb="23">
      <t>ジギョウ</t>
    </rPh>
    <rPh sb="23" eb="24">
      <t>ショ</t>
    </rPh>
    <rPh sb="24" eb="26">
      <t>シテイ</t>
    </rPh>
    <rPh sb="27" eb="28">
      <t>ウ</t>
    </rPh>
    <rPh sb="30" eb="32">
      <t>ナイヨウ</t>
    </rPh>
    <rPh sb="33" eb="35">
      <t>イッチ</t>
    </rPh>
    <rPh sb="39" eb="41">
      <t>キサイ</t>
    </rPh>
    <phoneticPr fontId="18"/>
  </si>
  <si>
    <t>ただし、法人・事業所の所在地について、建物名や部屋番号を追加記載することは差し支えありません。</t>
    <rPh sb="4" eb="6">
      <t>ホウジン</t>
    </rPh>
    <rPh sb="7" eb="9">
      <t>ジギョウ</t>
    </rPh>
    <rPh sb="9" eb="10">
      <t>ショ</t>
    </rPh>
    <rPh sb="11" eb="14">
      <t>ショザイチ</t>
    </rPh>
    <phoneticPr fontId="18"/>
  </si>
  <si>
    <t>✔</t>
    <phoneticPr fontId="18"/>
  </si>
  <si>
    <t>（参考様式）</t>
    <rPh sb="1" eb="3">
      <t>サンコウ</t>
    </rPh>
    <rPh sb="3" eb="5">
      <t>ヨウシキ</t>
    </rPh>
    <phoneticPr fontId="52"/>
  </si>
  <si>
    <t>（単位：円）</t>
    <rPh sb="1" eb="3">
      <t>タンイ</t>
    </rPh>
    <rPh sb="4" eb="5">
      <t>エン</t>
    </rPh>
    <phoneticPr fontId="52"/>
  </si>
  <si>
    <t>収入</t>
    <rPh sb="0" eb="2">
      <t>シュウニュウ</t>
    </rPh>
    <phoneticPr fontId="52"/>
  </si>
  <si>
    <t>支出</t>
    <rPh sb="0" eb="2">
      <t>シシュツ</t>
    </rPh>
    <phoneticPr fontId="52"/>
  </si>
  <si>
    <t>科目</t>
    <rPh sb="0" eb="2">
      <t>カモク</t>
    </rPh>
    <phoneticPr fontId="52"/>
  </si>
  <si>
    <t>金額</t>
    <rPh sb="0" eb="2">
      <t>キンガク</t>
    </rPh>
    <phoneticPr fontId="52"/>
  </si>
  <si>
    <t>合計</t>
    <rPh sb="0" eb="2">
      <t>ゴウケイ</t>
    </rPh>
    <phoneticPr fontId="52"/>
  </si>
  <si>
    <t>収入支出差引額</t>
    <rPh sb="0" eb="2">
      <t>シュウニュウ</t>
    </rPh>
    <rPh sb="2" eb="4">
      <t>シシュツ</t>
    </rPh>
    <rPh sb="4" eb="6">
      <t>サシヒキ</t>
    </rPh>
    <rPh sb="6" eb="7">
      <t>ガク</t>
    </rPh>
    <phoneticPr fontId="52"/>
  </si>
  <si>
    <t>円</t>
    <rPh sb="0" eb="1">
      <t>エン</t>
    </rPh>
    <phoneticPr fontId="52"/>
  </si>
  <si>
    <t>　上記の介護保険事業所における東京都介護職員キャリアパス導入促進事業費補助金</t>
    <rPh sb="1" eb="3">
      <t>ジョウキ</t>
    </rPh>
    <rPh sb="4" eb="6">
      <t>カイゴ</t>
    </rPh>
    <rPh sb="6" eb="8">
      <t>ホケン</t>
    </rPh>
    <rPh sb="8" eb="10">
      <t>ジギョウ</t>
    </rPh>
    <rPh sb="10" eb="11">
      <t>ショ</t>
    </rPh>
    <rPh sb="15" eb="17">
      <t>トウキョウ</t>
    </rPh>
    <rPh sb="17" eb="18">
      <t>ト</t>
    </rPh>
    <rPh sb="18" eb="20">
      <t>カイゴ</t>
    </rPh>
    <rPh sb="20" eb="22">
      <t>ショクイン</t>
    </rPh>
    <rPh sb="28" eb="30">
      <t>ドウニュウ</t>
    </rPh>
    <rPh sb="30" eb="32">
      <t>ソクシン</t>
    </rPh>
    <rPh sb="32" eb="35">
      <t>ジギョウヒ</t>
    </rPh>
    <rPh sb="35" eb="38">
      <t>ホジョキン</t>
    </rPh>
    <phoneticPr fontId="52"/>
  </si>
  <si>
    <t>東京都介護職員キャリアパス導入促進事業提出書類一覧（実績報告時）
（キャリアパス導入促進事業費補助）</t>
    <rPh sb="0" eb="2">
      <t>トウキョウ</t>
    </rPh>
    <rPh sb="2" eb="3">
      <t>ト</t>
    </rPh>
    <rPh sb="3" eb="5">
      <t>カイゴ</t>
    </rPh>
    <rPh sb="5" eb="7">
      <t>ショクイン</t>
    </rPh>
    <rPh sb="13" eb="15">
      <t>ドウニュウ</t>
    </rPh>
    <rPh sb="15" eb="17">
      <t>ソクシン</t>
    </rPh>
    <rPh sb="17" eb="19">
      <t>ジギョウ</t>
    </rPh>
    <rPh sb="19" eb="21">
      <t>テイシュツ</t>
    </rPh>
    <rPh sb="21" eb="23">
      <t>ショルイ</t>
    </rPh>
    <rPh sb="23" eb="25">
      <t>イチラン</t>
    </rPh>
    <rPh sb="40" eb="42">
      <t>ドウニュウ</t>
    </rPh>
    <rPh sb="42" eb="44">
      <t>ソクシン</t>
    </rPh>
    <rPh sb="44" eb="46">
      <t>ジギョウ</t>
    </rPh>
    <rPh sb="46" eb="47">
      <t>ヒ</t>
    </rPh>
    <rPh sb="47" eb="49">
      <t>ホジョ</t>
    </rPh>
    <phoneticPr fontId="18"/>
  </si>
  <si>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18"/>
  </si>
  <si>
    <t>東京都介護職員キャリアパス導入促進事業提出書類一覧（実績報告時）
（キャリアパス導入促進事業費補助）（本票）</t>
    <rPh sb="0" eb="3">
      <t>トウキョウト</t>
    </rPh>
    <rPh sb="3" eb="5">
      <t>カイゴ</t>
    </rPh>
    <rPh sb="5" eb="7">
      <t>ショクイン</t>
    </rPh>
    <rPh sb="13" eb="15">
      <t>ドウニュウ</t>
    </rPh>
    <rPh sb="15" eb="17">
      <t>ソクシン</t>
    </rPh>
    <rPh sb="17" eb="19">
      <t>ジギョウ</t>
    </rPh>
    <rPh sb="19" eb="21">
      <t>テイシュツ</t>
    </rPh>
    <rPh sb="21" eb="23">
      <t>ショルイ</t>
    </rPh>
    <rPh sb="23" eb="25">
      <t>イチラン</t>
    </rPh>
    <rPh sb="26" eb="28">
      <t>ジッセキ</t>
    </rPh>
    <rPh sb="28" eb="30">
      <t>ホウコク</t>
    </rPh>
    <rPh sb="30" eb="31">
      <t>ジ</t>
    </rPh>
    <rPh sb="40" eb="42">
      <t>ドウニュウ</t>
    </rPh>
    <rPh sb="42" eb="44">
      <t>ソクシン</t>
    </rPh>
    <rPh sb="44" eb="46">
      <t>ジギョウ</t>
    </rPh>
    <rPh sb="46" eb="47">
      <t>ヒ</t>
    </rPh>
    <rPh sb="47" eb="49">
      <t>ホジョ</t>
    </rPh>
    <rPh sb="51" eb="52">
      <t>ホン</t>
    </rPh>
    <rPh sb="52" eb="53">
      <t>ヒョウ</t>
    </rPh>
    <phoneticPr fontId="2"/>
  </si>
  <si>
    <r>
      <t xml:space="preserve">実績報告について（別記様式第２号）
</t>
    </r>
    <r>
      <rPr>
        <sz val="10"/>
        <rFont val="Meiryo UI"/>
        <family val="3"/>
        <charset val="128"/>
      </rPr>
      <t>※１法人１枚</t>
    </r>
    <rPh sb="0" eb="2">
      <t>ジッセキ</t>
    </rPh>
    <rPh sb="2" eb="4">
      <t>ホウコク</t>
    </rPh>
    <rPh sb="9" eb="11">
      <t>ベッキ</t>
    </rPh>
    <rPh sb="11" eb="13">
      <t>ヨウシキ</t>
    </rPh>
    <rPh sb="13" eb="14">
      <t>ダイ</t>
    </rPh>
    <rPh sb="15" eb="16">
      <t>ゴウ</t>
    </rPh>
    <rPh sb="20" eb="22">
      <t>ホウジン</t>
    </rPh>
    <rPh sb="23" eb="24">
      <t>マイ</t>
    </rPh>
    <phoneticPr fontId="18"/>
  </si>
  <si>
    <r>
      <t>実績報告書（事業所別）(別記様式</t>
    </r>
    <r>
      <rPr>
        <sz val="12"/>
        <rFont val="Meiryo UI"/>
        <family val="3"/>
        <charset val="128"/>
      </rPr>
      <t>第２号ー２</t>
    </r>
    <r>
      <rPr>
        <sz val="12"/>
        <color rgb="FF000000"/>
        <rFont val="Meiryo UI"/>
        <family val="3"/>
        <charset val="128"/>
      </rPr>
      <t xml:space="preserve">)
</t>
    </r>
    <r>
      <rPr>
        <sz val="10"/>
        <color rgb="FF000000"/>
        <rFont val="Meiryo UI"/>
        <family val="3"/>
        <charset val="128"/>
      </rPr>
      <t>※全事業所分</t>
    </r>
    <rPh sb="0" eb="2">
      <t>ジッセキ</t>
    </rPh>
    <rPh sb="2" eb="5">
      <t>ホウコクショ</t>
    </rPh>
    <rPh sb="6" eb="8">
      <t>ジギョウ</t>
    </rPh>
    <rPh sb="8" eb="9">
      <t>ショ</t>
    </rPh>
    <rPh sb="9" eb="10">
      <t>ベツ</t>
    </rPh>
    <rPh sb="12" eb="14">
      <t>ベッキ</t>
    </rPh>
    <rPh sb="14" eb="16">
      <t>ヨウシキ</t>
    </rPh>
    <rPh sb="16" eb="17">
      <t>ダイ</t>
    </rPh>
    <rPh sb="18" eb="19">
      <t>ゴウ</t>
    </rPh>
    <rPh sb="24" eb="25">
      <t>ゼン</t>
    </rPh>
    <rPh sb="25" eb="27">
      <t>ジギョウ</t>
    </rPh>
    <rPh sb="27" eb="28">
      <t>ショ</t>
    </rPh>
    <rPh sb="28" eb="29">
      <t>ブン</t>
    </rPh>
    <phoneticPr fontId="2"/>
  </si>
  <si>
    <r>
      <t>手当等経費に係る実績報告書（別記様式</t>
    </r>
    <r>
      <rPr>
        <sz val="12"/>
        <rFont val="Meiryo UI"/>
        <family val="3"/>
        <charset val="128"/>
      </rPr>
      <t>第２号ー３</t>
    </r>
    <r>
      <rPr>
        <sz val="12"/>
        <color rgb="FF000000"/>
        <rFont val="Meiryo UI"/>
        <family val="3"/>
        <charset val="128"/>
      </rPr>
      <t xml:space="preserve">）
</t>
    </r>
    <r>
      <rPr>
        <sz val="10"/>
        <color rgb="FF000000"/>
        <rFont val="Meiryo UI"/>
        <family val="3"/>
        <charset val="128"/>
      </rPr>
      <t>※全事業所分</t>
    </r>
    <rPh sb="0" eb="2">
      <t>テアテ</t>
    </rPh>
    <rPh sb="2" eb="3">
      <t>トウ</t>
    </rPh>
    <rPh sb="3" eb="5">
      <t>ケイヒ</t>
    </rPh>
    <rPh sb="6" eb="7">
      <t>カカワ</t>
    </rPh>
    <rPh sb="8" eb="10">
      <t>ジッセキ</t>
    </rPh>
    <rPh sb="10" eb="13">
      <t>ホウコクショ</t>
    </rPh>
    <rPh sb="14" eb="16">
      <t>ベッキ</t>
    </rPh>
    <rPh sb="16" eb="18">
      <t>ヨウシキ</t>
    </rPh>
    <rPh sb="18" eb="19">
      <t>ダイ</t>
    </rPh>
    <rPh sb="20" eb="21">
      <t>ゴウ</t>
    </rPh>
    <phoneticPr fontId="2"/>
  </si>
  <si>
    <r>
      <t>キャリアパス導入体制づくり経費に係る実績報告書
（別記様式</t>
    </r>
    <r>
      <rPr>
        <sz val="12"/>
        <rFont val="Meiryo UI"/>
        <family val="3"/>
        <charset val="128"/>
      </rPr>
      <t>第２号ー４</t>
    </r>
    <r>
      <rPr>
        <sz val="12"/>
        <color rgb="FF000000"/>
        <rFont val="Meiryo UI"/>
        <family val="3"/>
        <charset val="128"/>
      </rPr>
      <t>）</t>
    </r>
    <r>
      <rPr>
        <sz val="10"/>
        <color rgb="FF000000"/>
        <rFont val="Meiryo UI"/>
        <family val="3"/>
        <charset val="128"/>
      </rPr>
      <t>※全事業所分</t>
    </r>
    <rPh sb="6" eb="8">
      <t>ドウニュウ</t>
    </rPh>
    <rPh sb="8" eb="10">
      <t>タイセイ</t>
    </rPh>
    <rPh sb="13" eb="15">
      <t>ケイヒ</t>
    </rPh>
    <rPh sb="16" eb="17">
      <t>カカワ</t>
    </rPh>
    <rPh sb="18" eb="20">
      <t>ジッセキ</t>
    </rPh>
    <rPh sb="20" eb="23">
      <t>ホウコクショ</t>
    </rPh>
    <rPh sb="25" eb="27">
      <t>ベッキ</t>
    </rPh>
    <rPh sb="27" eb="29">
      <t>ヨウシキ</t>
    </rPh>
    <rPh sb="29" eb="30">
      <t>ダイ</t>
    </rPh>
    <rPh sb="31" eb="32">
      <t>ゴウ</t>
    </rPh>
    <phoneticPr fontId="2"/>
  </si>
  <si>
    <r>
      <t xml:space="preserve">異動（退職等）証明書（別記様式第２号ー５）
</t>
    </r>
    <r>
      <rPr>
        <sz val="10"/>
        <rFont val="Meiryo UI"/>
        <family val="3"/>
        <charset val="128"/>
      </rPr>
      <t>※異動・休業・退職等があった場合に必要となります。</t>
    </r>
    <rPh sb="0" eb="2">
      <t>イドウ</t>
    </rPh>
    <rPh sb="3" eb="5">
      <t>タイショク</t>
    </rPh>
    <rPh sb="5" eb="6">
      <t>トウ</t>
    </rPh>
    <rPh sb="7" eb="10">
      <t>ショウメイショ</t>
    </rPh>
    <rPh sb="11" eb="13">
      <t>ベッキ</t>
    </rPh>
    <rPh sb="13" eb="15">
      <t>ヨウシキ</t>
    </rPh>
    <rPh sb="15" eb="16">
      <t>ダイ</t>
    </rPh>
    <rPh sb="17" eb="18">
      <t>ゴウ</t>
    </rPh>
    <rPh sb="23" eb="25">
      <t>イドウ</t>
    </rPh>
    <rPh sb="26" eb="28">
      <t>キュウギョウ</t>
    </rPh>
    <rPh sb="29" eb="31">
      <t>タイショク</t>
    </rPh>
    <rPh sb="31" eb="32">
      <t>トウ</t>
    </rPh>
    <rPh sb="36" eb="38">
      <t>バアイ</t>
    </rPh>
    <rPh sb="39" eb="41">
      <t>ヒツヨウ</t>
    </rPh>
    <phoneticPr fontId="18"/>
  </si>
  <si>
    <r>
      <t xml:space="preserve">歳入歳出決算書（抄本）
</t>
    </r>
    <r>
      <rPr>
        <sz val="10"/>
        <color rgb="FF000000"/>
        <rFont val="Meiryo UI"/>
        <family val="3"/>
        <charset val="128"/>
      </rPr>
      <t>※全事業所分</t>
    </r>
    <rPh sb="0" eb="2">
      <t>サイニュウ</t>
    </rPh>
    <rPh sb="2" eb="4">
      <t>サイシュツ</t>
    </rPh>
    <rPh sb="4" eb="6">
      <t>ケッサン</t>
    </rPh>
    <rPh sb="6" eb="7">
      <t>ショ</t>
    </rPh>
    <rPh sb="8" eb="10">
      <t>ショウホン</t>
    </rPh>
    <rPh sb="13" eb="16">
      <t>ゼンジギョウ</t>
    </rPh>
    <rPh sb="16" eb="17">
      <t>ショ</t>
    </rPh>
    <rPh sb="17" eb="18">
      <t>ブン</t>
    </rPh>
    <phoneticPr fontId="2"/>
  </si>
  <si>
    <t>レベル認定者及びアセッサーへの手当等支給に係る書類</t>
    <rPh sb="3" eb="6">
      <t>ニンテイシャ</t>
    </rPh>
    <rPh sb="6" eb="7">
      <t>オヨ</t>
    </rPh>
    <rPh sb="15" eb="17">
      <t>テアテ</t>
    </rPh>
    <rPh sb="17" eb="18">
      <t>トウ</t>
    </rPh>
    <rPh sb="18" eb="20">
      <t>シキュウ</t>
    </rPh>
    <rPh sb="21" eb="22">
      <t>カカワ</t>
    </rPh>
    <rPh sb="23" eb="25">
      <t>ショルイ</t>
    </rPh>
    <phoneticPr fontId="18"/>
  </si>
  <si>
    <r>
      <t xml:space="preserve">賃金台帳（写）又は給与明細（写）
</t>
    </r>
    <r>
      <rPr>
        <sz val="10"/>
        <rFont val="Meiryo UI"/>
        <family val="3"/>
        <charset val="128"/>
      </rPr>
      <t>※手当等の支給前後で賃金が増えたことがわかるよう支給前の書類も提出してください。</t>
    </r>
    <rPh sb="0" eb="2">
      <t>チンギン</t>
    </rPh>
    <rPh sb="2" eb="4">
      <t>ダイチョウ</t>
    </rPh>
    <rPh sb="5" eb="6">
      <t>ウツ</t>
    </rPh>
    <rPh sb="7" eb="8">
      <t>マタ</t>
    </rPh>
    <rPh sb="9" eb="11">
      <t>キュウヨ</t>
    </rPh>
    <rPh sb="11" eb="13">
      <t>メイサイ</t>
    </rPh>
    <rPh sb="14" eb="15">
      <t>ウツ</t>
    </rPh>
    <rPh sb="18" eb="20">
      <t>テアテ</t>
    </rPh>
    <rPh sb="20" eb="21">
      <t>トウ</t>
    </rPh>
    <rPh sb="22" eb="24">
      <t>シキュウ</t>
    </rPh>
    <rPh sb="24" eb="26">
      <t>ゼンゴ</t>
    </rPh>
    <rPh sb="27" eb="29">
      <t>チンギン</t>
    </rPh>
    <rPh sb="30" eb="31">
      <t>フ</t>
    </rPh>
    <rPh sb="41" eb="43">
      <t>シキュウ</t>
    </rPh>
    <rPh sb="43" eb="44">
      <t>マエ</t>
    </rPh>
    <rPh sb="45" eb="47">
      <t>ショルイ</t>
    </rPh>
    <rPh sb="48" eb="50">
      <t>テイシュツ</t>
    </rPh>
    <phoneticPr fontId="18"/>
  </si>
  <si>
    <r>
      <t xml:space="preserve">支払証明書（参考様式）
</t>
    </r>
    <r>
      <rPr>
        <sz val="10"/>
        <rFont val="Meiryo UI"/>
        <family val="3"/>
        <charset val="128"/>
      </rPr>
      <t>※個人が法人から領収書等記載の経費の支払いを受けた場合に提出してください。</t>
    </r>
    <rPh sb="0" eb="2">
      <t>シハライ</t>
    </rPh>
    <rPh sb="2" eb="5">
      <t>ショウメイショ</t>
    </rPh>
    <rPh sb="6" eb="8">
      <t>サンコウ</t>
    </rPh>
    <rPh sb="8" eb="10">
      <t>ヨウシキ</t>
    </rPh>
    <rPh sb="13" eb="15">
      <t>コジン</t>
    </rPh>
    <rPh sb="16" eb="18">
      <t>ホウジン</t>
    </rPh>
    <rPh sb="20" eb="23">
      <t>リョウシュウショ</t>
    </rPh>
    <rPh sb="23" eb="24">
      <t>トウ</t>
    </rPh>
    <rPh sb="24" eb="26">
      <t>キサイ</t>
    </rPh>
    <rPh sb="27" eb="29">
      <t>ケイヒ</t>
    </rPh>
    <rPh sb="30" eb="32">
      <t>シハラ</t>
    </rPh>
    <rPh sb="34" eb="35">
      <t>ウ</t>
    </rPh>
    <rPh sb="37" eb="39">
      <t>バアイ</t>
    </rPh>
    <rPh sb="40" eb="42">
      <t>テイシュツ</t>
    </rPh>
    <phoneticPr fontId="18"/>
  </si>
  <si>
    <r>
      <t xml:space="preserve">請求書（別記様式第３号）
</t>
    </r>
    <r>
      <rPr>
        <sz val="10"/>
        <rFont val="Meiryo UI"/>
        <family val="3"/>
        <charset val="128"/>
      </rPr>
      <t>※１法人１枚</t>
    </r>
    <rPh sb="0" eb="3">
      <t>セイキュウショ</t>
    </rPh>
    <rPh sb="4" eb="6">
      <t>ベッキ</t>
    </rPh>
    <rPh sb="6" eb="8">
      <t>ヨウシキ</t>
    </rPh>
    <rPh sb="8" eb="9">
      <t>ダイ</t>
    </rPh>
    <rPh sb="10" eb="11">
      <t>ゴウ</t>
    </rPh>
    <rPh sb="15" eb="17">
      <t>ホウジン</t>
    </rPh>
    <rPh sb="18" eb="19">
      <t>マイ</t>
    </rPh>
    <phoneticPr fontId="18"/>
  </si>
  <si>
    <r>
      <t xml:space="preserve">支払金口座振替依頼書
</t>
    </r>
    <r>
      <rPr>
        <sz val="10"/>
        <rFont val="Meiryo UI"/>
        <family val="3"/>
        <charset val="128"/>
      </rPr>
      <t>※１法人１枚</t>
    </r>
    <rPh sb="0" eb="3">
      <t>シハライキン</t>
    </rPh>
    <rPh sb="3" eb="5">
      <t>コウザ</t>
    </rPh>
    <rPh sb="5" eb="7">
      <t>フリカエ</t>
    </rPh>
    <rPh sb="7" eb="10">
      <t>イライショ</t>
    </rPh>
    <rPh sb="13" eb="15">
      <t>ホウジン</t>
    </rPh>
    <rPh sb="16" eb="17">
      <t>マイ</t>
    </rPh>
    <phoneticPr fontId="18"/>
  </si>
  <si>
    <t>都補助金</t>
    <rPh sb="0" eb="1">
      <t>ト</t>
    </rPh>
    <rPh sb="1" eb="4">
      <t>ホジョキン</t>
    </rPh>
    <phoneticPr fontId="52"/>
  </si>
  <si>
    <t>レベル認定者への手当等</t>
    <rPh sb="3" eb="6">
      <t>ニンテイシャ</t>
    </rPh>
    <rPh sb="8" eb="10">
      <t>テアテ</t>
    </rPh>
    <rPh sb="10" eb="11">
      <t>トウ</t>
    </rPh>
    <phoneticPr fontId="52"/>
  </si>
  <si>
    <t>自己資金</t>
    <rPh sb="0" eb="2">
      <t>ジコ</t>
    </rPh>
    <rPh sb="2" eb="4">
      <t>シキン</t>
    </rPh>
    <phoneticPr fontId="52"/>
  </si>
  <si>
    <t>アセッサーへの手当等</t>
    <rPh sb="7" eb="9">
      <t>テアテ</t>
    </rPh>
    <rPh sb="9" eb="10">
      <t>トウ</t>
    </rPh>
    <phoneticPr fontId="52"/>
  </si>
  <si>
    <t>レベル認定者申請手数料</t>
    <rPh sb="3" eb="6">
      <t>ニンテイシャ</t>
    </rPh>
    <rPh sb="6" eb="8">
      <t>シンセイ</t>
    </rPh>
    <rPh sb="8" eb="11">
      <t>テスウリョウ</t>
    </rPh>
    <phoneticPr fontId="52"/>
  </si>
  <si>
    <t>代替職員等経費</t>
    <rPh sb="0" eb="2">
      <t>ダイタイ</t>
    </rPh>
    <rPh sb="2" eb="4">
      <t>ショクイン</t>
    </rPh>
    <rPh sb="4" eb="5">
      <t>トウ</t>
    </rPh>
    <rPh sb="5" eb="7">
      <t>ケイヒ</t>
    </rPh>
    <phoneticPr fontId="52"/>
  </si>
  <si>
    <t>人事制度分析、財務分析等経費</t>
    <rPh sb="0" eb="2">
      <t>ジンジ</t>
    </rPh>
    <rPh sb="2" eb="4">
      <t>セイド</t>
    </rPh>
    <rPh sb="4" eb="6">
      <t>ブンセキ</t>
    </rPh>
    <rPh sb="7" eb="9">
      <t>ザイム</t>
    </rPh>
    <rPh sb="9" eb="11">
      <t>ブンセキ</t>
    </rPh>
    <rPh sb="11" eb="12">
      <t>トウ</t>
    </rPh>
    <rPh sb="12" eb="14">
      <t>ケイヒ</t>
    </rPh>
    <phoneticPr fontId="52"/>
  </si>
  <si>
    <t>研修経費</t>
    <rPh sb="0" eb="2">
      <t>ケンシュウ</t>
    </rPh>
    <rPh sb="2" eb="4">
      <t>ケイヒ</t>
    </rPh>
    <phoneticPr fontId="52"/>
  </si>
  <si>
    <t>に関する歳入・歳出決算書は原本と相違ないことを証明します。</t>
    <rPh sb="1" eb="2">
      <t>カン</t>
    </rPh>
    <rPh sb="4" eb="6">
      <t>サイニュウ</t>
    </rPh>
    <rPh sb="7" eb="9">
      <t>サイシュツ</t>
    </rPh>
    <rPh sb="9" eb="11">
      <t>ケッサン</t>
    </rPh>
    <rPh sb="11" eb="12">
      <t>ショ</t>
    </rPh>
    <rPh sb="13" eb="15">
      <t>ゲンポン</t>
    </rPh>
    <rPh sb="16" eb="18">
      <t>ソウイ</t>
    </rPh>
    <rPh sb="23" eb="25">
      <t>ショウメイ</t>
    </rPh>
    <phoneticPr fontId="52"/>
  </si>
  <si>
    <t>（参考様式）</t>
    <rPh sb="1" eb="3">
      <t>サンコウ</t>
    </rPh>
    <rPh sb="3" eb="5">
      <t>ヨウシキ</t>
    </rPh>
    <phoneticPr fontId="1"/>
  </si>
  <si>
    <t>領収書枚数 ：</t>
    <rPh sb="0" eb="3">
      <t>リョウシュウショ</t>
    </rPh>
    <rPh sb="3" eb="5">
      <t>マイスウ</t>
    </rPh>
    <phoneticPr fontId="18"/>
  </si>
  <si>
    <t>枚</t>
    <rPh sb="0" eb="1">
      <t>マイ</t>
    </rPh>
    <phoneticPr fontId="1"/>
  </si>
  <si>
    <t>＜領収書等貼付箇所＞</t>
    <rPh sb="1" eb="4">
      <t>リョウシュウショ</t>
    </rPh>
    <rPh sb="4" eb="5">
      <t>トウ</t>
    </rPh>
    <rPh sb="5" eb="7">
      <t>テンプ</t>
    </rPh>
    <rPh sb="7" eb="9">
      <t>カショ</t>
    </rPh>
    <phoneticPr fontId="18"/>
  </si>
  <si>
    <t>　</t>
    <phoneticPr fontId="1"/>
  </si>
  <si>
    <t>（参考様式）</t>
    <rPh sb="1" eb="3">
      <t>サンコウ</t>
    </rPh>
    <rPh sb="3" eb="5">
      <t>ヨウシキ</t>
    </rPh>
    <phoneticPr fontId="2"/>
  </si>
  <si>
    <t>＜個人が法人から領収書等記載の経費の支払いを受けたことを認める書類＞</t>
    <rPh sb="1" eb="3">
      <t>コジン</t>
    </rPh>
    <rPh sb="4" eb="6">
      <t>ホウジン</t>
    </rPh>
    <rPh sb="8" eb="11">
      <t>リョウシュウショ</t>
    </rPh>
    <rPh sb="11" eb="12">
      <t>トウ</t>
    </rPh>
    <rPh sb="12" eb="14">
      <t>キサイ</t>
    </rPh>
    <rPh sb="15" eb="17">
      <t>ケイヒ</t>
    </rPh>
    <rPh sb="18" eb="20">
      <t>シハラ</t>
    </rPh>
    <rPh sb="22" eb="23">
      <t>ウ</t>
    </rPh>
    <rPh sb="28" eb="29">
      <t>ミト</t>
    </rPh>
    <rPh sb="31" eb="33">
      <t>ショルイ</t>
    </rPh>
    <phoneticPr fontId="2"/>
  </si>
  <si>
    <t>東京都知事　殿</t>
    <rPh sb="0" eb="2">
      <t>トウキョウ</t>
    </rPh>
    <rPh sb="2" eb="5">
      <t>トチジ</t>
    </rPh>
    <rPh sb="6" eb="7">
      <t>ドノ</t>
    </rPh>
    <phoneticPr fontId="2"/>
  </si>
  <si>
    <t>支  払  証  明  書　　</t>
    <rPh sb="0" eb="1">
      <t>シ</t>
    </rPh>
    <rPh sb="3" eb="4">
      <t>バライ</t>
    </rPh>
    <rPh sb="6" eb="7">
      <t>ショウ</t>
    </rPh>
    <rPh sb="9" eb="10">
      <t>メイ</t>
    </rPh>
    <rPh sb="12" eb="13">
      <t>ショ</t>
    </rPh>
    <phoneticPr fontId="2"/>
  </si>
  <si>
    <t>下表のとおり支払ったことを証明します。</t>
    <rPh sb="0" eb="1">
      <t>カ</t>
    </rPh>
    <rPh sb="1" eb="2">
      <t>ヒョウ</t>
    </rPh>
    <rPh sb="6" eb="8">
      <t>シハライ</t>
    </rPh>
    <rPh sb="13" eb="15">
      <t>ショウメイ</t>
    </rPh>
    <phoneticPr fontId="2"/>
  </si>
  <si>
    <t>対象者名</t>
    <rPh sb="0" eb="3">
      <t>タイショウシャ</t>
    </rPh>
    <rPh sb="3" eb="4">
      <t>メイ</t>
    </rPh>
    <phoneticPr fontId="2"/>
  </si>
  <si>
    <t>経費内容</t>
    <rPh sb="0" eb="2">
      <t>ケイヒ</t>
    </rPh>
    <rPh sb="2" eb="4">
      <t>ナイヨウ</t>
    </rPh>
    <phoneticPr fontId="2"/>
  </si>
  <si>
    <t>金　額</t>
    <rPh sb="0" eb="1">
      <t>キン</t>
    </rPh>
    <rPh sb="2" eb="3">
      <t>ガク</t>
    </rPh>
    <phoneticPr fontId="2"/>
  </si>
  <si>
    <t>受　領　日</t>
    <rPh sb="0" eb="1">
      <t>ウケ</t>
    </rPh>
    <rPh sb="2" eb="3">
      <t>リョウ</t>
    </rPh>
    <rPh sb="4" eb="5">
      <t>ニチ</t>
    </rPh>
    <phoneticPr fontId="2"/>
  </si>
  <si>
    <t>㊞</t>
    <phoneticPr fontId="2"/>
  </si>
  <si>
    <t>代</t>
    <rPh sb="0" eb="1">
      <t>ダイ</t>
    </rPh>
    <phoneticPr fontId="2"/>
  </si>
  <si>
    <t xml:space="preserve">      　　　年　　　月　　　日</t>
    <rPh sb="9" eb="10">
      <t>ネン</t>
    </rPh>
    <rPh sb="13" eb="14">
      <t>ガツ</t>
    </rPh>
    <rPh sb="17" eb="18">
      <t>ニチ</t>
    </rPh>
    <phoneticPr fontId="2"/>
  </si>
  <si>
    <t>※本用紙に記入しきれない場合は、コピーをして続きをご記入下さい。</t>
    <rPh sb="1" eb="2">
      <t>ボン</t>
    </rPh>
    <phoneticPr fontId="2"/>
  </si>
  <si>
    <t xml:space="preserve">　 </t>
    <phoneticPr fontId="2"/>
  </si>
  <si>
    <r>
      <t>令和</t>
    </r>
    <r>
      <rPr>
        <sz val="11"/>
        <rFont val="ＭＳ Ｐゴシック"/>
        <family val="3"/>
        <charset val="128"/>
      </rPr>
      <t>４</t>
    </r>
    <r>
      <rPr>
        <sz val="11"/>
        <rFont val="游ゴシック"/>
        <family val="2"/>
        <scheme val="minor"/>
      </rPr>
      <t>年度 東京都介護職員キャリアパス導入促進事業費補助金
（キャリアパス導入促進事業費補助）に関する歳入・歳出決算書（抄本）</t>
    </r>
    <rPh sb="0" eb="2">
      <t>レイワ</t>
    </rPh>
    <rPh sb="3" eb="5">
      <t>ネンド</t>
    </rPh>
    <rPh sb="6" eb="8">
      <t>トウキョウ</t>
    </rPh>
    <rPh sb="8" eb="9">
      <t>ト</t>
    </rPh>
    <rPh sb="9" eb="11">
      <t>カイゴ</t>
    </rPh>
    <rPh sb="11" eb="13">
      <t>ショクイン</t>
    </rPh>
    <rPh sb="19" eb="21">
      <t>ドウニュウ</t>
    </rPh>
    <rPh sb="21" eb="23">
      <t>ソクシン</t>
    </rPh>
    <rPh sb="23" eb="26">
      <t>ジギョウヒ</t>
    </rPh>
    <rPh sb="26" eb="29">
      <t>ホジョキン</t>
    </rPh>
    <rPh sb="37" eb="39">
      <t>ドウニュウ</t>
    </rPh>
    <rPh sb="39" eb="41">
      <t>ソクシン</t>
    </rPh>
    <rPh sb="41" eb="43">
      <t>ジギョウ</t>
    </rPh>
    <rPh sb="43" eb="44">
      <t>ヒ</t>
    </rPh>
    <rPh sb="44" eb="46">
      <t>ホジョ</t>
    </rPh>
    <rPh sb="48" eb="49">
      <t>カン</t>
    </rPh>
    <rPh sb="51" eb="53">
      <t>サイニュウ</t>
    </rPh>
    <rPh sb="54" eb="56">
      <t>サイシュツ</t>
    </rPh>
    <rPh sb="56" eb="58">
      <t>ケッサン</t>
    </rPh>
    <rPh sb="58" eb="59">
      <t>ショ</t>
    </rPh>
    <rPh sb="60" eb="62">
      <t>ショウホン</t>
    </rPh>
    <phoneticPr fontId="52"/>
  </si>
  <si>
    <r>
      <t xml:space="preserve">キャリアパス導入体制づくり経費に係る書類
</t>
    </r>
    <r>
      <rPr>
        <sz val="10"/>
        <rFont val="Meiryo UI"/>
        <family val="3"/>
        <charset val="128"/>
      </rPr>
      <t>※事業者が経費を負担し、支払ったことを証する書類（領収書等（写））
※アセッサー講習受講料を申請した場合は、講習受講料の領収書（写）と、講習修了証（写）を合わせてご提出ください。</t>
    </r>
    <rPh sb="6" eb="8">
      <t>ドウニュウ</t>
    </rPh>
    <rPh sb="8" eb="10">
      <t>タイセイ</t>
    </rPh>
    <rPh sb="13" eb="15">
      <t>ケイヒ</t>
    </rPh>
    <rPh sb="16" eb="17">
      <t>カカワ</t>
    </rPh>
    <rPh sb="18" eb="20">
      <t>ショルイ</t>
    </rPh>
    <rPh sb="22" eb="25">
      <t>ジギョウシャ</t>
    </rPh>
    <rPh sb="26" eb="28">
      <t>ケイヒ</t>
    </rPh>
    <rPh sb="29" eb="31">
      <t>フタン</t>
    </rPh>
    <rPh sb="33" eb="35">
      <t>シハラ</t>
    </rPh>
    <rPh sb="40" eb="41">
      <t>ショウ</t>
    </rPh>
    <rPh sb="43" eb="45">
      <t>ショルイ</t>
    </rPh>
    <rPh sb="46" eb="49">
      <t>リョウシュウショ</t>
    </rPh>
    <rPh sb="49" eb="50">
      <t>トウ</t>
    </rPh>
    <rPh sb="51" eb="52">
      <t>ウツ</t>
    </rPh>
    <phoneticPr fontId="18"/>
  </si>
  <si>
    <r>
      <t xml:space="preserve">手当相当額の支給方法及び支給額を明記したもの（賃金規程、就業規則等）
</t>
    </r>
    <r>
      <rPr>
        <sz val="10"/>
        <rFont val="Meiryo UI"/>
        <family val="3"/>
        <charset val="128"/>
      </rPr>
      <t>※手当等を支給する根拠となる書類を提出してください。</t>
    </r>
    <phoneticPr fontId="18"/>
  </si>
  <si>
    <t>事業所名：</t>
    <rPh sb="0" eb="3">
      <t>ジギョウショ</t>
    </rPh>
    <rPh sb="3" eb="4">
      <t>メイ</t>
    </rPh>
    <phoneticPr fontId="1"/>
  </si>
  <si>
    <t>事業所名：</t>
    <rPh sb="0" eb="2">
      <t>ジギョウ</t>
    </rPh>
    <rPh sb="2" eb="3">
      <t>ショ</t>
    </rPh>
    <rPh sb="3" eb="4">
      <t>メイ</t>
    </rPh>
    <phoneticPr fontId="18"/>
  </si>
  <si>
    <t>　　　法人名 ：</t>
    <rPh sb="3" eb="5">
      <t>ホウジン</t>
    </rPh>
    <rPh sb="5" eb="6">
      <t>メイ</t>
    </rPh>
    <phoneticPr fontId="2"/>
  </si>
  <si>
    <t>　　　所在地 ：</t>
    <rPh sb="3" eb="6">
      <t>ショザイチ</t>
    </rPh>
    <phoneticPr fontId="2"/>
  </si>
  <si>
    <t>法人名：</t>
    <rPh sb="0" eb="2">
      <t>ホウジン</t>
    </rPh>
    <rPh sb="2" eb="3">
      <t>メイ</t>
    </rPh>
    <phoneticPr fontId="2"/>
  </si>
  <si>
    <r>
      <t>代表者職氏</t>
    </r>
    <r>
      <rPr>
        <sz val="11"/>
        <rFont val="游ゴシック"/>
        <family val="3"/>
        <charset val="128"/>
        <scheme val="minor"/>
      </rPr>
      <t>名：</t>
    </r>
    <rPh sb="0" eb="2">
      <t>ダイヒョウ</t>
    </rPh>
    <rPh sb="2" eb="3">
      <t>シャ</t>
    </rPh>
    <rPh sb="3" eb="4">
      <t>ショク</t>
    </rPh>
    <rPh sb="4" eb="6">
      <t>シメイ</t>
    </rPh>
    <rPh sb="5" eb="6">
      <t>メイ</t>
    </rPh>
    <phoneticPr fontId="2"/>
  </si>
  <si>
    <t>事業所名：</t>
    <phoneticPr fontId="1"/>
  </si>
  <si>
    <t>　　　レベル認定者
　　　アセッサー</t>
    <rPh sb="6" eb="9">
      <t>ニンテイシャ</t>
    </rPh>
    <phoneticPr fontId="38"/>
  </si>
  <si>
    <t>　　　別事業所へ異動
　　　退職
　　　その他（　　　　）</t>
    <rPh sb="3" eb="4">
      <t>ベツ</t>
    </rPh>
    <rPh sb="4" eb="7">
      <t>ジギョウショ</t>
    </rPh>
    <rPh sb="8" eb="10">
      <t>イドウ</t>
    </rPh>
    <rPh sb="14" eb="16">
      <t>タイショク</t>
    </rPh>
    <rPh sb="22" eb="23">
      <t>タ</t>
    </rPh>
    <phoneticPr fontId="38"/>
  </si>
  <si>
    <t>法人名：</t>
    <rPh sb="0" eb="2">
      <t>ホウジン</t>
    </rPh>
    <rPh sb="2" eb="3">
      <t>メイ</t>
    </rPh>
    <phoneticPr fontId="52"/>
  </si>
  <si>
    <t>代表者職氏名：</t>
    <rPh sb="0" eb="2">
      <t>ダイヒョウ</t>
    </rPh>
    <rPh sb="2" eb="3">
      <t>シャ</t>
    </rPh>
    <rPh sb="3" eb="4">
      <t>ショク</t>
    </rPh>
    <rPh sb="4" eb="6">
      <t>シメイ</t>
    </rPh>
    <rPh sb="5" eb="6">
      <t>メイ</t>
    </rPh>
    <phoneticPr fontId="52"/>
  </si>
  <si>
    <t>所 在 地 ：</t>
    <rPh sb="0" eb="1">
      <t>ショ</t>
    </rPh>
    <rPh sb="2" eb="3">
      <t>ザイ</t>
    </rPh>
    <rPh sb="4" eb="5">
      <t>チ</t>
    </rPh>
    <phoneticPr fontId="18"/>
  </si>
  <si>
    <t>令和　年　月　　日</t>
    <rPh sb="0" eb="2">
      <t>レイワ</t>
    </rPh>
    <rPh sb="3" eb="4">
      <t>ネン</t>
    </rPh>
    <rPh sb="5" eb="6">
      <t>ガツ</t>
    </rPh>
    <rPh sb="8" eb="9">
      <t>ニチ</t>
    </rPh>
    <phoneticPr fontId="2"/>
  </si>
  <si>
    <t>　令和５年３月17日付４福保高介第２０３６号で交付決定を受けた令和４年度東京都介護職員キャリアパス導入促進事業費補助金（キャリアパス導入促進事業費補助）に係る事業実績について、下記のとおり報告します。</t>
    <rPh sb="1" eb="3">
      <t>レイワ</t>
    </rPh>
    <rPh sb="4" eb="5">
      <t>ネン</t>
    </rPh>
    <rPh sb="9" eb="10">
      <t>ツ</t>
    </rPh>
    <rPh sb="11" eb="13">
      <t>フクホ</t>
    </rPh>
    <rPh sb="13" eb="14">
      <t>コウ</t>
    </rPh>
    <rPh sb="14" eb="15">
      <t>スケ</t>
    </rPh>
    <rPh sb="15" eb="16">
      <t>ダイ</t>
    </rPh>
    <rPh sb="20" eb="21">
      <t>ゴウ</t>
    </rPh>
    <rPh sb="22" eb="24">
      <t>コウフ</t>
    </rPh>
    <rPh sb="24" eb="26">
      <t>ケッテイ</t>
    </rPh>
    <rPh sb="27" eb="28">
      <t>ウ</t>
    </rPh>
    <rPh sb="35" eb="38">
      <t>トウキョウト</t>
    </rPh>
    <rPh sb="38" eb="40">
      <t>カイゴ</t>
    </rPh>
    <rPh sb="40" eb="42">
      <t>ショクイン</t>
    </rPh>
    <rPh sb="48" eb="50">
      <t>ドウニュウ</t>
    </rPh>
    <rPh sb="50" eb="52">
      <t>ソクシン</t>
    </rPh>
    <rPh sb="52" eb="55">
      <t>ジギョウヒ</t>
    </rPh>
    <rPh sb="55" eb="58">
      <t>ホジョキン</t>
    </rPh>
    <rPh sb="65" eb="67">
      <t>ドウニュウ</t>
    </rPh>
    <rPh sb="67" eb="69">
      <t>ソクシン</t>
    </rPh>
    <rPh sb="69" eb="71">
      <t>ジギョウ</t>
    </rPh>
    <rPh sb="71" eb="72">
      <t>ヒ</t>
    </rPh>
    <rPh sb="72" eb="74">
      <t>ホジョ</t>
    </rPh>
    <rPh sb="76" eb="77">
      <t>カカワ</t>
    </rPh>
    <rPh sb="78" eb="80">
      <t>ジギョウ</t>
    </rPh>
    <rPh sb="80" eb="82">
      <t>ジッセキ</t>
    </rPh>
    <rPh sb="87" eb="89">
      <t>カキ</t>
    </rPh>
    <rPh sb="93" eb="95">
      <t>ホウコク</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</si>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</sst>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_);[Red]\(#,##0\)"/>
    <numFmt numFmtId="179" formatCode="0_ "/>
    <numFmt numFmtId="180" formatCode="0_);[Red]\(0\)"/>
    <numFmt numFmtId="181" formatCode="#,##0_ ;[Red]\-#,##0\ "/>
    <numFmt numFmtId="182" formatCode="#"/>
  </numFmts>
  <fonts count="67">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b/>
      <sz val="12"/>
      <name val="游ゴシック"/>
      <family val="3"/>
      <charset val="128"/>
      <scheme val="minor"/>
    </font>
    <font>
      <sz val="16"/>
      <name val="游ゴシック"/>
      <family val="3"/>
      <charset val="128"/>
      <scheme val="minor"/>
    </font>
    <font>
      <sz val="14"/>
      <name val="游ゴシック"/>
      <family val="3"/>
      <charset val="128"/>
      <scheme val="minor"/>
    </font>
    <font>
      <sz val="12"/>
      <name val="游ゴシック"/>
      <family val="3"/>
      <charset val="128"/>
      <scheme val="minor"/>
    </font>
    <font>
      <sz val="11"/>
      <color theme="1"/>
      <name val="游ゴシック"/>
      <family val="3"/>
      <charset val="128"/>
      <scheme val="minor"/>
    </font>
    <font>
      <sz val="10.5"/>
      <name val="游ゴシック"/>
      <family val="3"/>
      <charset val="128"/>
      <scheme val="minor"/>
    </font>
    <font>
      <sz val="10"/>
      <name val="游ゴシック"/>
      <family val="3"/>
      <charset val="128"/>
      <scheme val="minor"/>
    </font>
    <font>
      <sz val="8"/>
      <name val="游ゴシック"/>
      <family val="3"/>
      <charset val="128"/>
      <scheme val="minor"/>
    </font>
    <font>
      <b/>
      <sz val="1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2"/>
      <charset val="128"/>
      <scheme val="minor"/>
    </font>
    <font>
      <b/>
      <sz val="11"/>
      <name val="游ゴシック"/>
      <family val="3"/>
      <charset val="128"/>
      <scheme val="minor"/>
    </font>
    <font>
      <sz val="6"/>
      <name val="ＭＳ Ｐゴシック"/>
      <family val="3"/>
      <charset val="128"/>
    </font>
    <font>
      <b/>
      <sz val="9"/>
      <color indexed="81"/>
      <name val="ＭＳ Ｐゴシック"/>
      <family val="3"/>
      <charset val="128"/>
    </font>
    <font>
      <sz val="11"/>
      <color indexed="8"/>
      <name val="ＭＳ Ｐゴシック"/>
      <family val="3"/>
      <charset val="128"/>
    </font>
    <font>
      <b/>
      <sz val="12"/>
      <name val="ＭＳ Ｐゴシック"/>
      <family val="3"/>
      <charset val="128"/>
    </font>
    <font>
      <sz val="11"/>
      <name val="ＭＳ Ｐゴシック"/>
      <family val="3"/>
      <charset val="128"/>
    </font>
    <font>
      <sz val="18"/>
      <name val="ＭＳ Ｐゴシック"/>
      <family val="3"/>
      <charset val="128"/>
    </font>
    <font>
      <sz val="9"/>
      <name val="ＭＳ Ｐゴシック"/>
      <family val="3"/>
      <charset val="128"/>
    </font>
    <font>
      <sz val="12"/>
      <name val="ＭＳ Ｐゴシック"/>
      <family val="3"/>
      <charset val="128"/>
    </font>
    <font>
      <sz val="10.5"/>
      <name val="ＭＳ Ｐゴシック"/>
      <family val="3"/>
      <charset val="128"/>
    </font>
    <font>
      <b/>
      <sz val="18"/>
      <name val="ＭＳ Ｐゴシック"/>
      <family val="3"/>
      <charset val="128"/>
    </font>
    <font>
      <sz val="10"/>
      <name val="ＭＳ Ｐゴシック"/>
      <family val="3"/>
      <charset val="128"/>
    </font>
    <font>
      <sz val="9"/>
      <color indexed="81"/>
      <name val="ＭＳ Ｐゴシック"/>
      <family val="3"/>
      <charset val="128"/>
    </font>
    <font>
      <b/>
      <sz val="9"/>
      <color indexed="81"/>
      <name val="MS P ゴシック"/>
      <family val="3"/>
      <charset val="128"/>
    </font>
    <font>
      <b/>
      <sz val="12"/>
      <color theme="1"/>
      <name val="游ゴシック"/>
      <family val="3"/>
      <charset val="128"/>
      <scheme val="minor"/>
    </font>
    <font>
      <b/>
      <sz val="11"/>
      <color theme="1"/>
      <name val="游ゴシック"/>
      <family val="3"/>
      <charset val="128"/>
      <scheme val="minor"/>
    </font>
    <font>
      <sz val="11"/>
      <name val="游ゴシック"/>
      <family val="2"/>
      <scheme val="minor"/>
    </font>
    <font>
      <sz val="11"/>
      <name val="游ゴシック"/>
      <family val="2"/>
      <charset val="128"/>
      <scheme val="minor"/>
    </font>
    <font>
      <b/>
      <sz val="12"/>
      <name val="游ゴシック"/>
      <family val="2"/>
      <charset val="128"/>
      <scheme val="minor"/>
    </font>
    <font>
      <sz val="11"/>
      <color theme="1"/>
      <name val="ＭＳ Ｐゴシック"/>
      <family val="2"/>
      <charset val="128"/>
    </font>
    <font>
      <sz val="11"/>
      <name val="ＭＳ Ｐゴシック"/>
      <family val="2"/>
      <charset val="128"/>
    </font>
    <font>
      <sz val="6"/>
      <name val="ＭＳ Ｐゴシック"/>
      <family val="2"/>
      <charset val="128"/>
    </font>
    <font>
      <b/>
      <sz val="11"/>
      <name val="ＭＳ Ｐゴシック"/>
      <family val="3"/>
      <charset val="128"/>
    </font>
    <font>
      <b/>
      <sz val="16"/>
      <color theme="1"/>
      <name val="ＭＳ Ｐゴシック"/>
      <family val="3"/>
      <charset val="128"/>
    </font>
    <font>
      <sz val="8"/>
      <color theme="1"/>
      <name val="ＭＳ Ｐゴシック"/>
      <family val="2"/>
      <charset val="128"/>
    </font>
    <font>
      <sz val="11"/>
      <color theme="1"/>
      <name val="游ゴシック"/>
      <family val="2"/>
      <scheme val="minor"/>
    </font>
    <font>
      <sz val="18"/>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4"/>
      <name val="Meiryo UI"/>
      <family val="3"/>
      <charset val="128"/>
    </font>
    <font>
      <b/>
      <sz val="12"/>
      <name val="Meiryo UI"/>
      <family val="3"/>
      <charset val="128"/>
    </font>
    <font>
      <sz val="10"/>
      <name val="Meiryo UI"/>
      <family val="3"/>
      <charset val="128"/>
    </font>
    <font>
      <sz val="11"/>
      <name val="ＭＳ Ｐ明朝"/>
      <family val="1"/>
      <charset val="128"/>
    </font>
    <font>
      <sz val="6"/>
      <name val="ＭＳ Ｐ明朝"/>
      <family val="1"/>
      <charset val="128"/>
    </font>
    <font>
      <sz val="14"/>
      <name val="ＭＳ Ｐ明朝"/>
      <family val="1"/>
      <charset val="128"/>
    </font>
    <font>
      <b/>
      <sz val="11"/>
      <name val="Meiryo UI"/>
      <family val="3"/>
      <charset val="128"/>
    </font>
    <font>
      <sz val="12"/>
      <color rgb="FF000000"/>
      <name val="Meiryo UI"/>
      <family val="3"/>
      <charset val="128"/>
    </font>
    <font>
      <sz val="10"/>
      <color rgb="FF000000"/>
      <name val="Meiryo UI"/>
      <family val="3"/>
      <charset val="128"/>
    </font>
    <font>
      <sz val="12"/>
      <color rgb="FFFF0000"/>
      <name val="Meiryo UI"/>
      <family val="3"/>
      <charset val="128"/>
    </font>
    <font>
      <b/>
      <sz val="10"/>
      <name val="Meiryo UI"/>
      <family val="3"/>
      <charset val="128"/>
    </font>
    <font>
      <b/>
      <sz val="16"/>
      <color theme="1"/>
      <name val="游ゴシック"/>
      <family val="3"/>
      <charset val="128"/>
      <scheme val="minor"/>
    </font>
    <font>
      <sz val="20"/>
      <color theme="1"/>
      <name val="游ゴシック"/>
      <family val="3"/>
      <charset val="128"/>
      <scheme val="minor"/>
    </font>
    <font>
      <sz val="14"/>
      <color theme="1"/>
      <name val="游ゴシック"/>
      <family val="3"/>
      <charset val="128"/>
      <scheme val="minor"/>
    </font>
    <font>
      <strike/>
      <sz val="11"/>
      <color rgb="FFFF0000"/>
      <name val="游ゴシック"/>
      <family val="3"/>
      <charset val="128"/>
      <scheme val="minor"/>
    </font>
    <font>
      <sz val="14"/>
      <color theme="1"/>
      <name val="游ゴシック"/>
      <family val="2"/>
      <charset val="128"/>
      <scheme val="minor"/>
    </font>
    <font>
      <sz val="12"/>
      <color theme="1"/>
      <name val="游ゴシック"/>
      <family val="2"/>
      <charset val="128"/>
      <scheme val="minor"/>
    </font>
    <font>
      <sz val="10.5"/>
      <color theme="1"/>
      <name val="游ゴシック"/>
      <family val="2"/>
      <charset val="128"/>
      <scheme val="minor"/>
    </font>
    <font>
      <sz val="10.5"/>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s>
  <borders count="4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thin">
        <color auto="1"/>
      </right>
      <top/>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12">
    <xf numFmtId="0" fontId="0" fillId="0" borderId="0"/>
    <xf numFmtId="0" fontId="3" fillId="0" borderId="0">
      <alignment vertical="center"/>
    </xf>
    <xf numFmtId="0" fontId="9" fillId="0" borderId="0">
      <alignment vertical="center"/>
    </xf>
    <xf numFmtId="38" fontId="20" fillId="0" borderId="0" applyFont="0" applyFill="0" applyBorder="0" applyAlignment="0" applyProtection="0">
      <alignment vertical="center"/>
    </xf>
    <xf numFmtId="0" fontId="36" fillId="0" borderId="0">
      <alignment vertical="center"/>
    </xf>
    <xf numFmtId="0" fontId="22" fillId="0" borderId="0">
      <alignment vertical="center"/>
    </xf>
    <xf numFmtId="0" fontId="51" fillId="0" borderId="0">
      <alignment vertical="center"/>
    </xf>
    <xf numFmtId="0" fontId="51" fillId="0" borderId="0">
      <alignment vertical="center"/>
    </xf>
    <xf numFmtId="0" fontId="9" fillId="0" borderId="0">
      <alignment vertical="center"/>
    </xf>
    <xf numFmtId="0" fontId="42" fillId="0" borderId="0"/>
    <xf numFmtId="38" fontId="3" fillId="0" borderId="0" applyFont="0" applyFill="0" applyBorder="0" applyAlignment="0" applyProtection="0">
      <alignment vertical="center"/>
    </xf>
    <xf numFmtId="38" fontId="42" fillId="0" borderId="0" applyFont="0" applyFill="0" applyBorder="0" applyAlignment="0" applyProtection="0">
      <alignment vertical="center"/>
    </xf>
  </cellStyleXfs>
  <cellXfs count="547">
    <xf numFmtId="0" fontId="0" fillId="0" borderId="0" xfId="0"/>
    <xf numFmtId="0" fontId="3" fillId="0" borderId="0" xfId="1">
      <alignment vertical="center"/>
    </xf>
    <xf numFmtId="0" fontId="4" fillId="0" borderId="0" xfId="1" applyFont="1">
      <alignment vertical="center"/>
    </xf>
    <xf numFmtId="0" fontId="4" fillId="0" borderId="0" xfId="1" applyFont="1" applyAlignment="1">
      <alignment vertical="center"/>
    </xf>
    <xf numFmtId="0" fontId="6" fillId="0" borderId="0" xfId="1" applyFont="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11" fillId="0" borderId="0" xfId="1" applyFont="1" applyBorder="1" applyAlignment="1">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12" fillId="0" borderId="0" xfId="1" applyFont="1" applyBorder="1">
      <alignment vertical="center"/>
    </xf>
    <xf numFmtId="0" fontId="8" fillId="0" borderId="0" xfId="1" applyFont="1" applyAlignment="1">
      <alignment horizontal="center" vertical="center"/>
    </xf>
    <xf numFmtId="0" fontId="8" fillId="0" borderId="0" xfId="1" applyFont="1" applyAlignment="1">
      <alignment vertical="center"/>
    </xf>
    <xf numFmtId="0" fontId="8" fillId="0" borderId="0" xfId="1" applyFont="1" applyBorder="1" applyAlignment="1">
      <alignment horizontal="center" vertical="center"/>
    </xf>
    <xf numFmtId="0" fontId="14" fillId="0" borderId="9" xfId="1" applyFont="1" applyBorder="1" applyAlignment="1">
      <alignment vertical="center"/>
    </xf>
    <xf numFmtId="0" fontId="15" fillId="0" borderId="0" xfId="1" applyFont="1" applyBorder="1" applyAlignment="1">
      <alignment vertical="center"/>
    </xf>
    <xf numFmtId="0" fontId="14" fillId="0" borderId="0" xfId="1" applyFont="1" applyBorder="1" applyAlignment="1">
      <alignment vertical="center"/>
    </xf>
    <xf numFmtId="0" fontId="8" fillId="0" borderId="0" xfId="1" applyFont="1">
      <alignment vertical="center"/>
    </xf>
    <xf numFmtId="0" fontId="10" fillId="0" borderId="0" xfId="1" applyFont="1" applyAlignment="1">
      <alignment horizontal="justify" vertical="center"/>
    </xf>
    <xf numFmtId="0" fontId="4" fillId="0" borderId="2" xfId="1" applyFont="1" applyBorder="1" applyAlignment="1">
      <alignment horizontal="center" vertical="center" readingOrder="1"/>
    </xf>
    <xf numFmtId="176" fontId="4" fillId="0" borderId="0" xfId="1" applyNumberFormat="1" applyFont="1" applyBorder="1" applyAlignment="1">
      <alignment vertical="center" shrinkToFit="1"/>
    </xf>
    <xf numFmtId="178" fontId="5" fillId="0" borderId="2" xfId="1" applyNumberFormat="1" applyFont="1" applyBorder="1" applyAlignment="1">
      <alignment horizontal="right" vertical="center" shrinkToFit="1"/>
    </xf>
    <xf numFmtId="0" fontId="4" fillId="0" borderId="0" xfId="1" applyFont="1" applyBorder="1" applyAlignment="1">
      <alignment horizontal="center" vertical="center" wrapText="1"/>
    </xf>
    <xf numFmtId="0" fontId="11" fillId="0" borderId="0" xfId="1" applyFont="1">
      <alignment vertical="center"/>
    </xf>
    <xf numFmtId="0" fontId="16" fillId="0" borderId="0" xfId="1" applyFont="1">
      <alignment vertical="center"/>
    </xf>
    <xf numFmtId="0" fontId="11" fillId="0" borderId="0" xfId="1" applyFont="1" applyAlignment="1">
      <alignment vertical="center"/>
    </xf>
    <xf numFmtId="0" fontId="4" fillId="0" borderId="2" xfId="1" applyFont="1" applyBorder="1" applyAlignment="1">
      <alignment horizontal="center" vertical="center"/>
    </xf>
    <xf numFmtId="0" fontId="12" fillId="0" borderId="12" xfId="1" applyFont="1" applyBorder="1" applyAlignment="1">
      <alignment horizontal="center" vertical="center" shrinkToFit="1"/>
    </xf>
    <xf numFmtId="0" fontId="4" fillId="0" borderId="13" xfId="1" applyFont="1" applyBorder="1" applyAlignment="1">
      <alignment horizontal="center" vertical="center" shrinkToFit="1"/>
    </xf>
    <xf numFmtId="0" fontId="17" fillId="0" borderId="2" xfId="1" applyFont="1" applyBorder="1" applyAlignment="1">
      <alignment horizontal="center" vertical="center" shrinkToFit="1"/>
    </xf>
    <xf numFmtId="0" fontId="9" fillId="0" borderId="0" xfId="2">
      <alignment vertical="center"/>
    </xf>
    <xf numFmtId="0" fontId="4" fillId="0" borderId="0" xfId="2" applyFont="1">
      <alignment vertical="center"/>
    </xf>
    <xf numFmtId="0" fontId="22" fillId="0" borderId="0" xfId="2" applyFont="1">
      <alignment vertical="center"/>
    </xf>
    <xf numFmtId="0" fontId="22" fillId="0" borderId="0" xfId="2" applyFont="1" applyAlignment="1">
      <alignment horizontal="center" vertical="center"/>
    </xf>
    <xf numFmtId="38" fontId="22" fillId="0" borderId="0" xfId="3" applyFont="1">
      <alignment vertical="center"/>
    </xf>
    <xf numFmtId="38" fontId="4" fillId="0" borderId="0" xfId="3" applyFont="1">
      <alignment vertical="center"/>
    </xf>
    <xf numFmtId="38" fontId="22" fillId="0" borderId="0" xfId="3" applyFont="1" applyAlignment="1">
      <alignment vertical="center"/>
    </xf>
    <xf numFmtId="38" fontId="22" fillId="0" borderId="0" xfId="3" applyFont="1" applyAlignment="1">
      <alignment horizontal="right" vertical="center"/>
    </xf>
    <xf numFmtId="38" fontId="17" fillId="0" borderId="0" xfId="3" applyFont="1">
      <alignment vertical="center"/>
    </xf>
    <xf numFmtId="0" fontId="4" fillId="0" borderId="0" xfId="2" applyFont="1" applyBorder="1">
      <alignment vertical="center"/>
    </xf>
    <xf numFmtId="38" fontId="4" fillId="0" borderId="0" xfId="3" applyFont="1" applyBorder="1">
      <alignment vertical="center"/>
    </xf>
    <xf numFmtId="0" fontId="22" fillId="0" borderId="0" xfId="2" applyFont="1" applyBorder="1">
      <alignment vertical="center"/>
    </xf>
    <xf numFmtId="38" fontId="22" fillId="0" borderId="0" xfId="3" applyFont="1" applyBorder="1">
      <alignment vertical="center"/>
    </xf>
    <xf numFmtId="0" fontId="4" fillId="0" borderId="0" xfId="2" applyFont="1" applyBorder="1" applyAlignment="1">
      <alignment horizontal="center" vertical="center"/>
    </xf>
    <xf numFmtId="0" fontId="26" fillId="0" borderId="0" xfId="2" applyFont="1" applyAlignment="1">
      <alignment horizontal="center" vertical="center" wrapText="1"/>
    </xf>
    <xf numFmtId="0" fontId="4" fillId="0" borderId="0" xfId="2" applyFont="1" applyAlignment="1">
      <alignment horizontal="center" vertical="center" wrapText="1"/>
    </xf>
    <xf numFmtId="0" fontId="4" fillId="0" borderId="0" xfId="2" applyFont="1" applyBorder="1" applyAlignment="1">
      <alignment horizontal="center" vertical="center" wrapText="1"/>
    </xf>
    <xf numFmtId="0" fontId="4" fillId="0" borderId="0" xfId="2" applyFont="1" applyBorder="1" applyAlignment="1">
      <alignment horizontal="right" vertical="center" wrapText="1"/>
    </xf>
    <xf numFmtId="49" fontId="22" fillId="0" borderId="0" xfId="2" applyNumberFormat="1" applyFont="1" applyAlignment="1">
      <alignment vertical="center"/>
    </xf>
    <xf numFmtId="0" fontId="4" fillId="0" borderId="0" xfId="2" applyFont="1" applyAlignment="1">
      <alignment vertical="center"/>
    </xf>
    <xf numFmtId="49" fontId="22" fillId="0" borderId="1" xfId="2" applyNumberFormat="1" applyFont="1" applyBorder="1" applyAlignment="1">
      <alignment horizontal="left" vertical="center"/>
    </xf>
    <xf numFmtId="38" fontId="22" fillId="0" borderId="1" xfId="3" applyFont="1" applyBorder="1" applyAlignment="1">
      <alignment horizontal="center" vertical="center"/>
    </xf>
    <xf numFmtId="38" fontId="22" fillId="0" borderId="0" xfId="3" applyFont="1" applyBorder="1" applyAlignment="1">
      <alignment vertical="center"/>
    </xf>
    <xf numFmtId="0" fontId="28" fillId="0" borderId="0" xfId="2" applyFont="1">
      <alignment vertical="center"/>
    </xf>
    <xf numFmtId="38" fontId="22" fillId="0" borderId="1" xfId="3" applyFont="1" applyBorder="1">
      <alignment vertical="center"/>
    </xf>
    <xf numFmtId="38" fontId="28" fillId="0" borderId="0" xfId="3" applyFont="1" applyBorder="1" applyAlignment="1">
      <alignment horizontal="right" vertical="center"/>
    </xf>
    <xf numFmtId="38" fontId="28" fillId="2" borderId="8" xfId="3" applyFont="1" applyFill="1" applyBorder="1" applyAlignment="1">
      <alignment horizontal="center" vertical="center" wrapText="1"/>
    </xf>
    <xf numFmtId="178" fontId="21" fillId="0" borderId="0" xfId="2" applyNumberFormat="1" applyFont="1" applyBorder="1" applyAlignment="1">
      <alignment vertical="center" wrapText="1"/>
    </xf>
    <xf numFmtId="178" fontId="21" fillId="0" borderId="0" xfId="2" applyNumberFormat="1" applyFont="1" applyBorder="1" applyAlignment="1" applyProtection="1">
      <alignment vertical="center" wrapText="1"/>
      <protection locked="0"/>
    </xf>
    <xf numFmtId="178" fontId="21" fillId="0" borderId="0" xfId="3" applyNumberFormat="1" applyFont="1" applyFill="1" applyBorder="1" applyAlignment="1">
      <alignment vertical="center" wrapText="1"/>
    </xf>
    <xf numFmtId="38" fontId="21" fillId="0" borderId="0" xfId="3" applyFont="1" applyBorder="1" applyAlignment="1">
      <alignment horizontal="right" vertical="center" wrapText="1"/>
    </xf>
    <xf numFmtId="178" fontId="25" fillId="2" borderId="0" xfId="3" applyNumberFormat="1" applyFont="1" applyFill="1" applyBorder="1" applyAlignment="1">
      <alignment vertical="center" wrapText="1"/>
    </xf>
    <xf numFmtId="38" fontId="25" fillId="2" borderId="0" xfId="3" applyFont="1" applyFill="1" applyBorder="1" applyAlignment="1">
      <alignment horizontal="right" vertical="center" wrapText="1"/>
    </xf>
    <xf numFmtId="38" fontId="21" fillId="2" borderId="0" xfId="3" applyFont="1" applyFill="1" applyBorder="1" applyAlignment="1">
      <alignment horizontal="right" vertical="center" wrapText="1"/>
    </xf>
    <xf numFmtId="38" fontId="24" fillId="2" borderId="7" xfId="3" applyFont="1" applyFill="1" applyBorder="1" applyAlignment="1">
      <alignment vertical="center" wrapText="1"/>
    </xf>
    <xf numFmtId="38" fontId="28" fillId="2" borderId="0" xfId="3" applyFont="1" applyFill="1" applyBorder="1" applyAlignment="1">
      <alignment horizontal="center" vertical="center" wrapText="1"/>
    </xf>
    <xf numFmtId="38" fontId="24" fillId="2" borderId="0" xfId="3" applyFont="1" applyFill="1" applyBorder="1" applyAlignment="1">
      <alignment vertical="center" wrapText="1"/>
    </xf>
    <xf numFmtId="38" fontId="28" fillId="2" borderId="0" xfId="3" applyFont="1" applyFill="1" applyBorder="1" applyAlignment="1">
      <alignment horizontal="right" vertical="center" wrapText="1"/>
    </xf>
    <xf numFmtId="178" fontId="28" fillId="2" borderId="0" xfId="2" applyNumberFormat="1" applyFont="1" applyFill="1" applyBorder="1" applyAlignment="1">
      <alignment horizontal="right" vertical="center" wrapText="1"/>
    </xf>
    <xf numFmtId="178" fontId="28" fillId="2" borderId="0" xfId="2" applyNumberFormat="1" applyFont="1" applyFill="1" applyBorder="1" applyAlignment="1" applyProtection="1">
      <alignment horizontal="right" vertical="center" wrapText="1"/>
      <protection locked="0"/>
    </xf>
    <xf numFmtId="178" fontId="28" fillId="2" borderId="0" xfId="3" applyNumberFormat="1" applyFont="1" applyFill="1" applyBorder="1" applyAlignment="1">
      <alignment horizontal="right" vertical="center" wrapText="1"/>
    </xf>
    <xf numFmtId="178" fontId="28" fillId="2" borderId="0" xfId="2" applyNumberFormat="1" applyFont="1" applyFill="1" applyBorder="1" applyAlignment="1">
      <alignment horizontal="left" vertical="center"/>
    </xf>
    <xf numFmtId="0" fontId="4" fillId="0" borderId="0" xfId="2" applyFont="1" applyAlignment="1">
      <alignment horizontal="center" vertical="center"/>
    </xf>
    <xf numFmtId="38" fontId="4" fillId="0" borderId="0" xfId="3" applyFont="1" applyBorder="1" applyAlignment="1">
      <alignment horizontal="center" vertical="center"/>
    </xf>
    <xf numFmtId="0" fontId="4" fillId="0" borderId="19" xfId="2" applyFont="1" applyBorder="1" applyAlignment="1" applyProtection="1">
      <alignment horizontal="center" vertical="center"/>
      <protection locked="0"/>
    </xf>
    <xf numFmtId="38" fontId="5" fillId="0" borderId="7" xfId="3" applyFont="1" applyFill="1" applyBorder="1" applyAlignment="1" applyProtection="1">
      <alignment horizontal="right" vertical="center"/>
      <protection locked="0"/>
    </xf>
    <xf numFmtId="0" fontId="4" fillId="0" borderId="20" xfId="2" applyFont="1" applyBorder="1" applyAlignment="1">
      <alignment vertical="center"/>
    </xf>
    <xf numFmtId="0" fontId="4" fillId="0" borderId="8" xfId="2" applyFont="1" applyBorder="1" applyAlignment="1">
      <alignment vertical="center"/>
    </xf>
    <xf numFmtId="0" fontId="4" fillId="0" borderId="3" xfId="2" applyFont="1" applyBorder="1" applyAlignment="1">
      <alignment vertical="center"/>
    </xf>
    <xf numFmtId="38" fontId="5" fillId="0" borderId="0" xfId="3" applyFont="1" applyFill="1" applyBorder="1" applyAlignment="1" applyProtection="1">
      <alignment horizontal="right" vertical="center"/>
      <protection locked="0"/>
    </xf>
    <xf numFmtId="0" fontId="14" fillId="0" borderId="0" xfId="2" applyFont="1" applyBorder="1" applyAlignment="1">
      <alignment vertical="center" wrapText="1"/>
    </xf>
    <xf numFmtId="0" fontId="4" fillId="0" borderId="23" xfId="2" applyFont="1" applyBorder="1" applyAlignment="1" applyProtection="1">
      <alignment horizontal="center" vertical="center"/>
      <protection locked="0"/>
    </xf>
    <xf numFmtId="0" fontId="4" fillId="0" borderId="5" xfId="2" applyFont="1" applyBorder="1" applyAlignment="1">
      <alignment vertical="center" wrapText="1"/>
    </xf>
    <xf numFmtId="38" fontId="17" fillId="0" borderId="0" xfId="3" applyFont="1" applyFill="1" applyBorder="1" applyAlignment="1">
      <alignment horizontal="right" vertical="center"/>
    </xf>
    <xf numFmtId="38" fontId="4" fillId="0" borderId="0" xfId="3" applyFont="1" applyBorder="1" applyAlignment="1">
      <alignment vertical="center"/>
    </xf>
    <xf numFmtId="38" fontId="9" fillId="0" borderId="0" xfId="3" applyFont="1">
      <alignment vertical="center"/>
    </xf>
    <xf numFmtId="38" fontId="21" fillId="0" borderId="0" xfId="3" applyFont="1" applyAlignment="1">
      <alignment horizontal="right" vertical="center"/>
    </xf>
    <xf numFmtId="0" fontId="25" fillId="0" borderId="1" xfId="2" applyFont="1" applyFill="1" applyBorder="1" applyAlignment="1">
      <alignment vertical="center"/>
    </xf>
    <xf numFmtId="0" fontId="31" fillId="0" borderId="0" xfId="2" applyFont="1" applyBorder="1" applyAlignment="1">
      <alignment horizontal="center" vertical="center"/>
    </xf>
    <xf numFmtId="179" fontId="23" fillId="0" borderId="0" xfId="2" applyNumberFormat="1" applyFont="1" applyBorder="1" applyAlignment="1" applyProtection="1">
      <alignment horizontal="center" vertical="center"/>
      <protection locked="0"/>
    </xf>
    <xf numFmtId="0" fontId="22" fillId="0" borderId="2" xfId="2" applyFont="1" applyBorder="1" applyAlignment="1">
      <alignment horizontal="center" vertical="center" wrapText="1"/>
    </xf>
    <xf numFmtId="0" fontId="25" fillId="0" borderId="2" xfId="2" applyFont="1" applyBorder="1" applyAlignment="1">
      <alignment horizontal="center" vertical="center" wrapText="1"/>
    </xf>
    <xf numFmtId="0" fontId="25" fillId="0" borderId="2" xfId="2" applyFont="1" applyBorder="1" applyAlignment="1">
      <alignment horizontal="center" vertical="center"/>
    </xf>
    <xf numFmtId="0" fontId="4" fillId="0" borderId="2" xfId="2" applyFont="1" applyBorder="1" applyAlignment="1">
      <alignment horizontal="center" vertical="center"/>
    </xf>
    <xf numFmtId="0" fontId="4" fillId="2" borderId="0" xfId="2" applyFont="1" applyFill="1" applyBorder="1" applyAlignment="1">
      <alignment horizontal="center" vertical="center"/>
    </xf>
    <xf numFmtId="38" fontId="4" fillId="2" borderId="0" xfId="3" applyFont="1" applyFill="1" applyBorder="1" applyAlignment="1">
      <alignment horizontal="center" vertical="center"/>
    </xf>
    <xf numFmtId="38" fontId="4" fillId="2" borderId="0" xfId="3" applyFont="1" applyFill="1" applyBorder="1" applyAlignment="1">
      <alignment vertical="center"/>
    </xf>
    <xf numFmtId="38" fontId="4" fillId="2" borderId="0" xfId="3" applyFont="1" applyFill="1">
      <alignment vertical="center"/>
    </xf>
    <xf numFmtId="0" fontId="8" fillId="0" borderId="0" xfId="2" applyFont="1">
      <alignment vertical="center"/>
    </xf>
    <xf numFmtId="38" fontId="4" fillId="0" borderId="1" xfId="3" applyFont="1" applyBorder="1">
      <alignment vertical="center"/>
    </xf>
    <xf numFmtId="0" fontId="8" fillId="0" borderId="2" xfId="2" applyFont="1" applyBorder="1" applyAlignment="1">
      <alignment horizontal="center" vertical="center" wrapText="1"/>
    </xf>
    <xf numFmtId="38" fontId="4" fillId="0" borderId="2" xfId="3" applyFont="1" applyFill="1" applyBorder="1" applyAlignment="1">
      <alignment horizontal="center" vertical="center"/>
    </xf>
    <xf numFmtId="38" fontId="14" fillId="0" borderId="2" xfId="3" applyFont="1" applyFill="1" applyBorder="1" applyAlignment="1">
      <alignment horizontal="left" vertical="center" wrapText="1"/>
    </xf>
    <xf numFmtId="38" fontId="4" fillId="0" borderId="10" xfId="3" applyFont="1" applyFill="1" applyBorder="1" applyAlignment="1">
      <alignment horizontal="center" vertical="center"/>
    </xf>
    <xf numFmtId="0" fontId="25" fillId="0" borderId="6" xfId="2" applyFont="1" applyBorder="1" applyAlignment="1">
      <alignment horizontal="center" vertical="center" wrapText="1"/>
    </xf>
    <xf numFmtId="38" fontId="4" fillId="0" borderId="6" xfId="3" applyFont="1" applyFill="1" applyBorder="1" applyAlignment="1">
      <alignment horizontal="center" vertical="center"/>
    </xf>
    <xf numFmtId="38" fontId="4" fillId="0" borderId="11" xfId="3" applyFont="1" applyFill="1" applyBorder="1" applyAlignment="1">
      <alignment horizontal="center" vertical="center"/>
    </xf>
    <xf numFmtId="38" fontId="14" fillId="0" borderId="6" xfId="3" applyFont="1" applyFill="1" applyBorder="1" applyAlignment="1">
      <alignment horizontal="left" vertical="center" wrapText="1"/>
    </xf>
    <xf numFmtId="0" fontId="8" fillId="0" borderId="2" xfId="2" applyFont="1" applyBorder="1" applyAlignment="1">
      <alignment horizontal="center" vertical="center"/>
    </xf>
    <xf numFmtId="0" fontId="8" fillId="0" borderId="0" xfId="2" applyFont="1" applyBorder="1" applyAlignment="1">
      <alignment horizontal="center" vertical="center"/>
    </xf>
    <xf numFmtId="38" fontId="14" fillId="0" borderId="0" xfId="3" applyFont="1" applyBorder="1" applyAlignment="1">
      <alignment horizontal="center" vertical="center"/>
    </xf>
    <xf numFmtId="0" fontId="4" fillId="0" borderId="24" xfId="2" applyFont="1" applyBorder="1" applyAlignment="1">
      <alignment horizontal="center" vertical="center"/>
    </xf>
    <xf numFmtId="38" fontId="4" fillId="0" borderId="2" xfId="3" applyFont="1" applyBorder="1" applyAlignment="1">
      <alignment vertical="center"/>
    </xf>
    <xf numFmtId="38" fontId="4" fillId="0" borderId="6" xfId="3" applyFont="1" applyBorder="1" applyAlignment="1">
      <alignment vertical="center"/>
    </xf>
    <xf numFmtId="0" fontId="4" fillId="0" borderId="6" xfId="2" applyFont="1" applyBorder="1" applyAlignment="1">
      <alignment horizontal="center" vertical="center"/>
    </xf>
    <xf numFmtId="0" fontId="4" fillId="0" borderId="0" xfId="2" applyFont="1" applyBorder="1" applyAlignment="1">
      <alignment vertical="center"/>
    </xf>
    <xf numFmtId="38" fontId="14" fillId="0" borderId="0" xfId="3" applyFont="1" applyBorder="1" applyAlignment="1">
      <alignment vertical="center" wrapText="1"/>
    </xf>
    <xf numFmtId="0" fontId="4" fillId="0" borderId="0" xfId="1" applyFont="1" applyAlignment="1">
      <alignment vertical="center" wrapText="1"/>
    </xf>
    <xf numFmtId="177" fontId="8" fillId="0" borderId="0" xfId="1" applyNumberFormat="1" applyFont="1" applyBorder="1" applyAlignment="1">
      <alignment horizontal="left" vertical="center"/>
    </xf>
    <xf numFmtId="177" fontId="6" fillId="0" borderId="0" xfId="1" applyNumberFormat="1" applyFont="1" applyBorder="1" applyAlignment="1">
      <alignment vertical="center"/>
    </xf>
    <xf numFmtId="0" fontId="4" fillId="0" borderId="2" xfId="1" applyFont="1" applyBorder="1" applyAlignment="1">
      <alignment horizontal="center" vertical="center" wrapText="1" shrinkToFit="1"/>
    </xf>
    <xf numFmtId="0" fontId="11" fillId="0" borderId="2" xfId="1" applyFont="1" applyBorder="1" applyAlignment="1">
      <alignment horizontal="center" vertical="center"/>
    </xf>
    <xf numFmtId="176" fontId="5" fillId="0" borderId="2" xfId="1" applyNumberFormat="1" applyFont="1" applyFill="1" applyBorder="1" applyAlignment="1" applyProtection="1">
      <alignment vertical="center" shrinkToFit="1"/>
      <protection locked="0"/>
    </xf>
    <xf numFmtId="176" fontId="5" fillId="0" borderId="2" xfId="1" applyNumberFormat="1" applyFont="1" applyBorder="1" applyAlignment="1" applyProtection="1">
      <alignment vertical="center" shrinkToFit="1"/>
      <protection locked="0"/>
    </xf>
    <xf numFmtId="178" fontId="5" fillId="0" borderId="2" xfId="1" applyNumberFormat="1" applyFont="1" applyBorder="1" applyAlignment="1">
      <alignment vertical="center" shrinkToFit="1"/>
    </xf>
    <xf numFmtId="38" fontId="21" fillId="0" borderId="8" xfId="3" applyFont="1" applyBorder="1" applyAlignment="1">
      <alignment horizontal="center" vertical="center" wrapText="1"/>
    </xf>
    <xf numFmtId="38" fontId="8" fillId="0" borderId="10" xfId="3" applyFont="1" applyBorder="1" applyAlignment="1">
      <alignment horizontal="center" vertical="center"/>
    </xf>
    <xf numFmtId="38" fontId="8" fillId="0" borderId="2" xfId="3" applyFont="1" applyBorder="1" applyAlignment="1">
      <alignment horizontal="center" vertical="center"/>
    </xf>
    <xf numFmtId="0" fontId="25" fillId="0" borderId="0" xfId="2" applyFont="1" applyFill="1" applyBorder="1" applyAlignment="1">
      <alignment vertical="center"/>
    </xf>
    <xf numFmtId="0" fontId="34" fillId="0" borderId="0" xfId="1" applyFont="1">
      <alignment vertical="center"/>
    </xf>
    <xf numFmtId="38" fontId="11" fillId="2" borderId="0" xfId="3" applyFont="1" applyFill="1" applyBorder="1" applyAlignment="1">
      <alignment horizontal="center" vertical="center" wrapText="1"/>
    </xf>
    <xf numFmtId="38" fontId="11" fillId="2" borderId="0" xfId="3" applyFont="1" applyFill="1" applyBorder="1" applyAlignment="1">
      <alignment horizontal="right" vertical="center" wrapText="1"/>
    </xf>
    <xf numFmtId="38" fontId="11" fillId="2" borderId="0" xfId="3" applyFont="1" applyFill="1" applyBorder="1" applyAlignment="1">
      <alignment vertical="center" wrapText="1"/>
    </xf>
    <xf numFmtId="0" fontId="25" fillId="0" borderId="0" xfId="2" applyFont="1" applyBorder="1" applyAlignment="1">
      <alignment horizontal="left" vertical="top" wrapText="1"/>
    </xf>
    <xf numFmtId="0" fontId="8" fillId="0" borderId="0" xfId="2" applyFont="1" applyBorder="1" applyAlignment="1">
      <alignment horizontal="center" vertical="center" wrapText="1"/>
    </xf>
    <xf numFmtId="0" fontId="8" fillId="0" borderId="0" xfId="2" applyFont="1" applyFill="1" applyBorder="1" applyAlignment="1">
      <alignment horizontal="center" vertical="center" wrapText="1"/>
    </xf>
    <xf numFmtId="38" fontId="14" fillId="0" borderId="0" xfId="3" applyFont="1" applyFill="1" applyBorder="1" applyAlignment="1">
      <alignment horizontal="left" vertical="center" wrapText="1"/>
    </xf>
    <xf numFmtId="38" fontId="12" fillId="0" borderId="0" xfId="3" applyFont="1" applyBorder="1" applyAlignment="1">
      <alignment horizontal="left" vertical="center"/>
    </xf>
    <xf numFmtId="38" fontId="21" fillId="0" borderId="0" xfId="3" applyFont="1" applyAlignment="1">
      <alignment vertical="center"/>
    </xf>
    <xf numFmtId="0" fontId="5" fillId="0" borderId="0" xfId="2" applyFont="1" applyBorder="1" applyAlignment="1">
      <alignment horizontal="center" vertical="center"/>
    </xf>
    <xf numFmtId="0" fontId="4" fillId="0" borderId="0" xfId="2" applyFont="1" applyBorder="1" applyAlignment="1" applyProtection="1">
      <alignment vertical="center" shrinkToFit="1"/>
      <protection locked="0"/>
    </xf>
    <xf numFmtId="38" fontId="8" fillId="0" borderId="0" xfId="3" applyFont="1" applyBorder="1" applyAlignment="1">
      <alignment horizontal="center" vertical="center"/>
    </xf>
    <xf numFmtId="38" fontId="4" fillId="0" borderId="0" xfId="3" applyFont="1" applyFill="1" applyBorder="1" applyAlignment="1">
      <alignment horizontal="left" vertical="center"/>
    </xf>
    <xf numFmtId="38" fontId="9" fillId="0" borderId="0" xfId="3" applyFont="1" applyFill="1" applyBorder="1" applyAlignment="1">
      <alignment horizontal="left" vertical="center"/>
    </xf>
    <xf numFmtId="38" fontId="9" fillId="0" borderId="0" xfId="3" applyFont="1" applyBorder="1" applyAlignment="1">
      <alignment horizontal="left" vertical="center"/>
    </xf>
    <xf numFmtId="38" fontId="24" fillId="2" borderId="0" xfId="3" applyFont="1" applyFill="1" applyBorder="1" applyAlignment="1">
      <alignment horizontal="center" vertical="center" wrapText="1"/>
    </xf>
    <xf numFmtId="0" fontId="4" fillId="0" borderId="9" xfId="2" applyFont="1" applyBorder="1" applyAlignment="1">
      <alignment vertical="center" wrapText="1"/>
    </xf>
    <xf numFmtId="0" fontId="4" fillId="0" borderId="9" xfId="2" applyFont="1" applyBorder="1" applyAlignment="1">
      <alignment vertical="center"/>
    </xf>
    <xf numFmtId="0" fontId="5" fillId="0" borderId="0" xfId="1" applyFont="1" applyBorder="1" applyAlignment="1">
      <alignment horizontal="right" vertical="center"/>
    </xf>
    <xf numFmtId="49" fontId="8" fillId="0" borderId="0" xfId="1" applyNumberFormat="1" applyFont="1" applyFill="1" applyAlignment="1" applyProtection="1">
      <alignment horizontal="right" vertical="center"/>
      <protection locked="0"/>
    </xf>
    <xf numFmtId="0" fontId="8" fillId="0" borderId="0" xfId="1" applyFont="1" applyAlignment="1">
      <alignment horizontal="center" vertical="center" wrapText="1"/>
    </xf>
    <xf numFmtId="0" fontId="11" fillId="0" borderId="0" xfId="1" applyFont="1" applyBorder="1" applyAlignment="1">
      <alignment horizontal="center" vertical="center"/>
    </xf>
    <xf numFmtId="0" fontId="11" fillId="0" borderId="0" xfId="1" applyFont="1" applyFill="1" applyBorder="1" applyAlignment="1">
      <alignment horizontal="center" vertical="center"/>
    </xf>
    <xf numFmtId="0" fontId="8" fillId="0" borderId="0" xfId="1" applyFont="1" applyFill="1" applyBorder="1" applyAlignment="1" applyProtection="1">
      <alignment horizontal="center" vertical="center" shrinkToFit="1"/>
      <protection locked="0"/>
    </xf>
    <xf numFmtId="0" fontId="4" fillId="0" borderId="0" xfId="1" applyFont="1" applyFill="1" applyBorder="1" applyAlignment="1" applyProtection="1">
      <alignment vertical="center" shrinkToFit="1"/>
      <protection locked="0"/>
    </xf>
    <xf numFmtId="176" fontId="5" fillId="0" borderId="0" xfId="1" applyNumberFormat="1" applyFont="1" applyFill="1" applyBorder="1" applyAlignment="1" applyProtection="1">
      <alignment horizontal="right" vertical="center" shrinkToFit="1"/>
      <protection locked="0"/>
    </xf>
    <xf numFmtId="176" fontId="5" fillId="0" borderId="0" xfId="1" applyNumberFormat="1" applyFont="1" applyBorder="1" applyAlignment="1" applyProtection="1">
      <alignment horizontal="center" vertical="center" shrinkToFit="1"/>
      <protection locked="0"/>
    </xf>
    <xf numFmtId="176" fontId="5" fillId="0" borderId="0" xfId="1" applyNumberFormat="1" applyFont="1" applyBorder="1" applyAlignment="1" applyProtection="1">
      <alignment horizontal="right" vertical="center" shrinkToFit="1"/>
      <protection locked="0"/>
    </xf>
    <xf numFmtId="178" fontId="5" fillId="0" borderId="0" xfId="1" applyNumberFormat="1" applyFont="1" applyBorder="1" applyAlignment="1">
      <alignment horizontal="right" vertical="center" shrinkToFit="1"/>
    </xf>
    <xf numFmtId="0" fontId="4" fillId="0" borderId="0" xfId="1" applyFont="1" applyFill="1" applyBorder="1" applyAlignment="1">
      <alignment horizontal="center" vertical="center" textRotation="255" wrapText="1"/>
    </xf>
    <xf numFmtId="0" fontId="32" fillId="0" borderId="0" xfId="2" applyFont="1" applyBorder="1" applyAlignment="1">
      <alignment horizontal="center" vertical="center"/>
    </xf>
    <xf numFmtId="0" fontId="0" fillId="0" borderId="0" xfId="0" applyAlignment="1">
      <alignment vertical="center"/>
    </xf>
    <xf numFmtId="0" fontId="37" fillId="0" borderId="0" xfId="4" applyFont="1">
      <alignment vertical="center"/>
    </xf>
    <xf numFmtId="0" fontId="36" fillId="0" borderId="0" xfId="4">
      <alignment vertical="center"/>
    </xf>
    <xf numFmtId="0" fontId="39" fillId="0" borderId="0" xfId="4" applyFont="1" applyAlignment="1">
      <alignment horizontal="right" vertical="center"/>
    </xf>
    <xf numFmtId="0" fontId="36" fillId="0" borderId="2" xfId="4" applyBorder="1" applyAlignment="1">
      <alignment horizontal="center" vertical="center"/>
    </xf>
    <xf numFmtId="0" fontId="41" fillId="0" borderId="2" xfId="4" applyFont="1" applyBorder="1" applyAlignment="1">
      <alignment horizontal="center" vertical="center"/>
    </xf>
    <xf numFmtId="0" fontId="36" fillId="0" borderId="2" xfId="4" applyFill="1" applyBorder="1" applyAlignment="1">
      <alignment horizontal="center" vertical="center"/>
    </xf>
    <xf numFmtId="0" fontId="36" fillId="0" borderId="2" xfId="4" applyBorder="1">
      <alignment vertical="center"/>
    </xf>
    <xf numFmtId="0" fontId="36" fillId="0" borderId="2" xfId="4" applyBorder="1" applyAlignment="1">
      <alignment vertical="center" wrapText="1"/>
    </xf>
    <xf numFmtId="0" fontId="44" fillId="0" borderId="0" xfId="5" applyFont="1" applyFill="1" applyAlignment="1">
      <alignment vertical="center"/>
    </xf>
    <xf numFmtId="0" fontId="45" fillId="0" borderId="0" xfId="5" applyFont="1" applyAlignment="1">
      <alignment horizontal="left" vertical="center"/>
    </xf>
    <xf numFmtId="0" fontId="46" fillId="0" borderId="0" xfId="5" applyFont="1" applyAlignment="1">
      <alignment vertical="center"/>
    </xf>
    <xf numFmtId="0" fontId="46" fillId="0" borderId="0" xfId="5" applyFont="1" applyAlignment="1">
      <alignment horizontal="center" vertical="center"/>
    </xf>
    <xf numFmtId="0" fontId="45" fillId="0" borderId="0" xfId="5" applyFont="1" applyAlignment="1">
      <alignment horizontal="center" vertical="center"/>
    </xf>
    <xf numFmtId="0" fontId="47" fillId="0" borderId="0" xfId="5" applyFont="1" applyAlignment="1">
      <alignment horizontal="left"/>
    </xf>
    <xf numFmtId="0" fontId="44" fillId="0" borderId="0" xfId="5" applyFont="1">
      <alignment vertical="center"/>
    </xf>
    <xf numFmtId="0" fontId="45" fillId="0" borderId="0" xfId="5" applyFont="1" applyBorder="1" applyAlignment="1">
      <alignment vertical="center"/>
    </xf>
    <xf numFmtId="0" fontId="45" fillId="0" borderId="0" xfId="5" applyFont="1" applyFill="1" applyAlignment="1">
      <alignment vertical="center"/>
    </xf>
    <xf numFmtId="0" fontId="45" fillId="0" borderId="2" xfId="5" applyFont="1" applyBorder="1" applyAlignment="1">
      <alignment horizontal="center" vertical="center"/>
    </xf>
    <xf numFmtId="0" fontId="45" fillId="0" borderId="2" xfId="5" applyFont="1" applyFill="1" applyBorder="1" applyAlignment="1">
      <alignment horizontal="center" vertical="center"/>
    </xf>
    <xf numFmtId="0" fontId="47" fillId="0" borderId="0" xfId="5" applyFont="1" applyFill="1" applyAlignment="1">
      <alignment vertical="center"/>
    </xf>
    <xf numFmtId="0" fontId="47" fillId="0" borderId="2" xfId="5" applyFont="1" applyFill="1" applyBorder="1" applyAlignment="1">
      <alignment horizontal="center" vertical="center"/>
    </xf>
    <xf numFmtId="0" fontId="44" fillId="0" borderId="0" xfId="5" applyFont="1" applyAlignment="1">
      <alignment vertical="center"/>
    </xf>
    <xf numFmtId="0" fontId="44" fillId="0" borderId="0" xfId="5" applyFont="1" applyAlignment="1">
      <alignment horizontal="center" vertical="center"/>
    </xf>
    <xf numFmtId="0" fontId="51" fillId="0" borderId="0" xfId="6" applyFont="1">
      <alignment vertical="center"/>
    </xf>
    <xf numFmtId="0" fontId="53" fillId="0" borderId="0" xfId="6" applyFont="1">
      <alignment vertical="center"/>
    </xf>
    <xf numFmtId="0" fontId="54" fillId="0" borderId="2" xfId="7" applyFont="1" applyBorder="1" applyAlignment="1">
      <alignment vertical="center" wrapText="1"/>
    </xf>
    <xf numFmtId="181" fontId="54" fillId="0" borderId="8" xfId="7" applyNumberFormat="1" applyFont="1" applyBorder="1">
      <alignment vertical="center"/>
    </xf>
    <xf numFmtId="0" fontId="51" fillId="0" borderId="0" xfId="7" applyFont="1">
      <alignment vertical="center"/>
    </xf>
    <xf numFmtId="0" fontId="51" fillId="0" borderId="0" xfId="6" applyFont="1" applyAlignment="1">
      <alignment vertical="top"/>
    </xf>
    <xf numFmtId="0" fontId="51" fillId="0" borderId="0" xfId="6" applyFont="1" applyAlignment="1">
      <alignment horizontal="right" vertical="center"/>
    </xf>
    <xf numFmtId="0" fontId="51" fillId="0" borderId="2" xfId="7" applyFont="1" applyBorder="1" applyAlignment="1">
      <alignment horizontal="center" vertical="center"/>
    </xf>
    <xf numFmtId="0" fontId="51" fillId="0" borderId="0" xfId="7" applyFont="1" applyAlignment="1">
      <alignment horizontal="right" vertical="center"/>
    </xf>
    <xf numFmtId="0" fontId="33" fillId="2" borderId="10" xfId="7" applyFont="1" applyFill="1" applyBorder="1" applyAlignment="1">
      <alignment vertical="center"/>
    </xf>
    <xf numFmtId="0" fontId="33" fillId="2" borderId="8" xfId="7" applyFont="1" applyFill="1" applyBorder="1" applyAlignment="1">
      <alignment horizontal="right" vertical="center"/>
    </xf>
    <xf numFmtId="0" fontId="33" fillId="2" borderId="3" xfId="7" applyFont="1" applyFill="1" applyBorder="1" applyAlignment="1">
      <alignment vertical="center"/>
    </xf>
    <xf numFmtId="0" fontId="47" fillId="0" borderId="2" xfId="5" applyFont="1" applyFill="1" applyBorder="1" applyAlignment="1">
      <alignment horizontal="center" vertical="center" shrinkToFit="1"/>
    </xf>
    <xf numFmtId="0" fontId="45" fillId="0" borderId="2" xfId="5" applyFont="1" applyFill="1" applyBorder="1" applyAlignment="1">
      <alignment horizontal="left" vertical="center"/>
    </xf>
    <xf numFmtId="0" fontId="45" fillId="0" borderId="28" xfId="5" applyFont="1" applyBorder="1" applyAlignment="1">
      <alignment horizontal="center" vertical="center"/>
    </xf>
    <xf numFmtId="0" fontId="45" fillId="0" borderId="24" xfId="5" applyFont="1" applyBorder="1" applyAlignment="1">
      <alignment horizontal="center" vertical="center"/>
    </xf>
    <xf numFmtId="0" fontId="44" fillId="0" borderId="0" xfId="5" applyFont="1" applyAlignment="1">
      <alignment horizontal="left" vertical="center"/>
    </xf>
    <xf numFmtId="0" fontId="57" fillId="0" borderId="0" xfId="5" applyFont="1" applyAlignment="1">
      <alignment horizontal="left" vertical="center"/>
    </xf>
    <xf numFmtId="0" fontId="57" fillId="0" borderId="0" xfId="5" applyFont="1" applyAlignment="1">
      <alignment vertical="center"/>
    </xf>
    <xf numFmtId="0" fontId="57" fillId="0" borderId="0" xfId="5" applyFont="1" applyAlignment="1">
      <alignment horizontal="center" vertical="center"/>
    </xf>
    <xf numFmtId="176" fontId="54" fillId="0" borderId="2" xfId="7" applyNumberFormat="1" applyFont="1" applyBorder="1" applyAlignment="1">
      <alignment vertical="center" shrinkToFit="1"/>
    </xf>
    <xf numFmtId="0" fontId="54" fillId="0" borderId="2" xfId="7" applyFont="1" applyBorder="1" applyAlignment="1">
      <alignment vertical="center" shrinkToFit="1"/>
    </xf>
    <xf numFmtId="0" fontId="58" fillId="0" borderId="2" xfId="7" applyFont="1" applyBorder="1" applyAlignment="1">
      <alignment vertical="center" wrapText="1"/>
    </xf>
    <xf numFmtId="0" fontId="0" fillId="0" borderId="0" xfId="8" applyFont="1">
      <alignment vertical="center"/>
    </xf>
    <xf numFmtId="0" fontId="9" fillId="0" borderId="0" xfId="8">
      <alignment vertical="center"/>
    </xf>
    <xf numFmtId="0" fontId="17" fillId="0" borderId="0" xfId="8" applyFont="1" applyAlignment="1">
      <alignment vertical="center"/>
    </xf>
    <xf numFmtId="0" fontId="32" fillId="0" borderId="0" xfId="8" applyFont="1" applyAlignment="1">
      <alignment vertical="center"/>
    </xf>
    <xf numFmtId="0" fontId="5" fillId="0" borderId="0" xfId="8" applyFont="1" applyAlignment="1">
      <alignment horizontal="right" vertical="center"/>
    </xf>
    <xf numFmtId="0" fontId="9" fillId="0" borderId="0" xfId="8" applyAlignment="1"/>
    <xf numFmtId="0" fontId="0" fillId="0" borderId="1" xfId="8" applyFont="1" applyBorder="1" applyAlignment="1"/>
    <xf numFmtId="0" fontId="9" fillId="0" borderId="1" xfId="8" applyBorder="1" applyAlignment="1"/>
    <xf numFmtId="0" fontId="9" fillId="0" borderId="0" xfId="8" applyBorder="1" applyAlignment="1"/>
    <xf numFmtId="0" fontId="9" fillId="0" borderId="0" xfId="8" quotePrefix="1" applyAlignment="1"/>
    <xf numFmtId="0" fontId="60" fillId="0" borderId="8" xfId="8" applyFont="1" applyBorder="1" applyAlignment="1" applyProtection="1">
      <alignment horizontal="center"/>
      <protection locked="0"/>
    </xf>
    <xf numFmtId="0" fontId="0" fillId="0" borderId="8" xfId="8" applyFont="1" applyBorder="1" applyAlignment="1">
      <alignment horizontal="left"/>
    </xf>
    <xf numFmtId="0" fontId="9" fillId="0" borderId="0" xfId="8" applyBorder="1">
      <alignment vertical="center"/>
    </xf>
    <xf numFmtId="0" fontId="61" fillId="0" borderId="11" xfId="8" applyFont="1" applyBorder="1" applyAlignment="1"/>
    <xf numFmtId="0" fontId="9" fillId="0" borderId="9" xfId="8" applyBorder="1" applyAlignment="1"/>
    <xf numFmtId="0" fontId="9" fillId="0" borderId="7" xfId="8" applyBorder="1">
      <alignment vertical="center"/>
    </xf>
    <xf numFmtId="0" fontId="42" fillId="0" borderId="0" xfId="9" applyBorder="1" applyAlignment="1">
      <alignment vertical="center"/>
    </xf>
    <xf numFmtId="0" fontId="42" fillId="0" borderId="4" xfId="9" applyBorder="1" applyAlignment="1">
      <alignment vertical="center"/>
    </xf>
    <xf numFmtId="0" fontId="9" fillId="0" borderId="7" xfId="8" applyBorder="1" applyAlignment="1" applyProtection="1">
      <alignment vertical="top" wrapText="1"/>
      <protection locked="0"/>
    </xf>
    <xf numFmtId="0" fontId="9" fillId="0" borderId="0" xfId="8" applyBorder="1" applyAlignment="1" applyProtection="1">
      <alignment vertical="top" wrapText="1"/>
      <protection locked="0"/>
    </xf>
    <xf numFmtId="0" fontId="9" fillId="0" borderId="4" xfId="8" applyBorder="1" applyAlignment="1" applyProtection="1">
      <alignment vertical="top" wrapText="1"/>
      <protection locked="0"/>
    </xf>
    <xf numFmtId="0" fontId="9" fillId="0" borderId="17" xfId="8" applyBorder="1" applyAlignment="1" applyProtection="1">
      <alignment vertical="top" wrapText="1"/>
      <protection locked="0"/>
    </xf>
    <xf numFmtId="0" fontId="9" fillId="0" borderId="1" xfId="8" applyBorder="1" applyAlignment="1" applyProtection="1">
      <alignment vertical="top" wrapText="1"/>
      <protection locked="0"/>
    </xf>
    <xf numFmtId="0" fontId="9" fillId="0" borderId="18" xfId="8" applyBorder="1" applyAlignment="1" applyProtection="1">
      <alignment vertical="top" wrapText="1"/>
      <protection locked="0"/>
    </xf>
    <xf numFmtId="0" fontId="9" fillId="0" borderId="0" xfId="8" applyBorder="1" applyAlignment="1">
      <alignment vertical="center"/>
    </xf>
    <xf numFmtId="38" fontId="0" fillId="0" borderId="0" xfId="10" applyFont="1">
      <alignment vertical="center"/>
    </xf>
    <xf numFmtId="0" fontId="3" fillId="0" borderId="0" xfId="1" applyAlignment="1">
      <alignment horizontal="right" vertical="center"/>
    </xf>
    <xf numFmtId="38" fontId="0" fillId="0" borderId="0" xfId="10" applyFont="1" applyAlignment="1"/>
    <xf numFmtId="0" fontId="61" fillId="0" borderId="0" xfId="1" applyFont="1">
      <alignment vertical="center"/>
    </xf>
    <xf numFmtId="38" fontId="63" fillId="0" borderId="0" xfId="10" applyFont="1">
      <alignment vertical="center"/>
    </xf>
    <xf numFmtId="38" fontId="63" fillId="0" borderId="0" xfId="10" applyFont="1" applyAlignment="1"/>
    <xf numFmtId="0" fontId="3" fillId="0" borderId="1" xfId="1" applyBorder="1">
      <alignment vertical="center"/>
    </xf>
    <xf numFmtId="0" fontId="7" fillId="0" borderId="0" xfId="1" applyFont="1" applyAlignment="1">
      <alignment horizontal="center" vertical="center"/>
    </xf>
    <xf numFmtId="0" fontId="3" fillId="0" borderId="0" xfId="1" applyAlignment="1">
      <alignment horizontal="center" vertical="center"/>
    </xf>
    <xf numFmtId="0" fontId="8" fillId="0" borderId="3" xfId="1" applyFont="1" applyBorder="1" applyAlignment="1">
      <alignment horizontal="center" vertical="center" shrinkToFit="1"/>
    </xf>
    <xf numFmtId="0" fontId="3" fillId="0" borderId="3" xfId="1" applyBorder="1" applyAlignment="1" applyProtection="1">
      <alignment horizontal="center" vertical="center" shrinkToFit="1"/>
      <protection locked="0"/>
    </xf>
    <xf numFmtId="0" fontId="3" fillId="0" borderId="8" xfId="1" applyBorder="1" applyAlignment="1">
      <alignment horizontal="center" vertical="center"/>
    </xf>
    <xf numFmtId="0" fontId="3" fillId="0" borderId="3" xfId="1" applyBorder="1" applyAlignment="1">
      <alignment horizontal="center" vertical="center"/>
    </xf>
    <xf numFmtId="0" fontId="8" fillId="0" borderId="38" xfId="1" applyFont="1" applyBorder="1" applyAlignment="1">
      <alignment horizontal="center" vertical="center" shrinkToFit="1"/>
    </xf>
    <xf numFmtId="0" fontId="3" fillId="0" borderId="38" xfId="1" applyBorder="1" applyAlignment="1" applyProtection="1">
      <alignment horizontal="center" vertical="center" shrinkToFit="1"/>
      <protection locked="0"/>
    </xf>
    <xf numFmtId="0" fontId="3" fillId="0" borderId="38" xfId="1" applyBorder="1" applyAlignment="1">
      <alignment horizontal="center" vertical="center"/>
    </xf>
    <xf numFmtId="0" fontId="65" fillId="0" borderId="0" xfId="1" applyFont="1" applyAlignment="1">
      <alignment horizontal="left" vertical="center"/>
    </xf>
    <xf numFmtId="0" fontId="66" fillId="0" borderId="0" xfId="1" applyFont="1">
      <alignment vertical="center"/>
    </xf>
    <xf numFmtId="38" fontId="4" fillId="0" borderId="2" xfId="3" applyFont="1" applyBorder="1" applyAlignment="1">
      <alignment horizontal="center" vertical="center"/>
    </xf>
    <xf numFmtId="38" fontId="4" fillId="0" borderId="24" xfId="3" applyFont="1" applyFill="1" applyBorder="1" applyAlignment="1">
      <alignment horizontal="center" vertical="center"/>
    </xf>
    <xf numFmtId="38" fontId="4" fillId="0" borderId="6" xfId="3" applyFont="1" applyBorder="1" applyAlignment="1">
      <alignment horizontal="center" vertical="center"/>
    </xf>
    <xf numFmtId="0" fontId="7" fillId="0" borderId="0" xfId="1" applyFont="1" applyAlignment="1">
      <alignment horizontal="center" vertical="center"/>
    </xf>
    <xf numFmtId="0" fontId="4" fillId="0" borderId="2" xfId="1" applyFont="1" applyFill="1" applyBorder="1" applyAlignment="1" applyProtection="1">
      <alignment horizontal="left" vertical="center" wrapText="1"/>
      <protection locked="0"/>
    </xf>
    <xf numFmtId="0" fontId="4" fillId="0" borderId="2" xfId="1" applyFont="1" applyBorder="1" applyAlignment="1" applyProtection="1">
      <alignment horizontal="left" vertical="center" wrapText="1"/>
      <protection locked="0"/>
    </xf>
    <xf numFmtId="176" fontId="5" fillId="0" borderId="2" xfId="1" applyNumberFormat="1" applyFont="1" applyFill="1" applyBorder="1" applyAlignment="1" applyProtection="1">
      <alignment horizontal="left" vertical="center" shrinkToFit="1"/>
      <protection locked="0"/>
    </xf>
    <xf numFmtId="176" fontId="5" fillId="0" borderId="2" xfId="1" applyNumberFormat="1" applyFont="1" applyBorder="1" applyAlignment="1" applyProtection="1">
      <alignment horizontal="left" vertical="center" shrinkToFit="1"/>
      <protection locked="0"/>
    </xf>
    <xf numFmtId="0" fontId="8" fillId="0" borderId="2" xfId="2" applyFont="1" applyFill="1" applyBorder="1" applyAlignment="1">
      <alignment vertical="center" wrapText="1"/>
    </xf>
    <xf numFmtId="38" fontId="25" fillId="0" borderId="2" xfId="3" applyFont="1" applyBorder="1" applyAlignment="1">
      <alignment vertical="center"/>
    </xf>
    <xf numFmtId="38" fontId="8" fillId="0" borderId="2" xfId="3" applyFont="1" applyBorder="1" applyAlignment="1">
      <alignment vertical="center"/>
    </xf>
    <xf numFmtId="0" fontId="25" fillId="0" borderId="1" xfId="2" applyFont="1" applyBorder="1" applyAlignment="1">
      <alignment horizontal="left" vertical="center"/>
    </xf>
    <xf numFmtId="38" fontId="4" fillId="0" borderId="10" xfId="3" applyFont="1" applyFill="1" applyBorder="1" applyAlignment="1">
      <alignment vertical="center"/>
    </xf>
    <xf numFmtId="38" fontId="4" fillId="0" borderId="10" xfId="3" applyFont="1" applyBorder="1" applyAlignment="1">
      <alignment vertical="center"/>
    </xf>
    <xf numFmtId="38" fontId="4" fillId="0" borderId="11" xfId="3" applyFont="1" applyBorder="1" applyAlignment="1">
      <alignment vertical="center"/>
    </xf>
    <xf numFmtId="38" fontId="14" fillId="0" borderId="2" xfId="3" applyFont="1" applyFill="1" applyBorder="1" applyAlignment="1">
      <alignment vertical="center" wrapText="1"/>
    </xf>
    <xf numFmtId="0" fontId="36" fillId="0" borderId="0" xfId="4" applyBorder="1" applyAlignment="1">
      <alignment horizontal="right" vertical="center"/>
    </xf>
    <xf numFmtId="0" fontId="45" fillId="0" borderId="1" xfId="5" applyFont="1" applyFill="1" applyBorder="1" applyAlignment="1">
      <alignment vertical="center"/>
    </xf>
    <xf numFmtId="38" fontId="54" fillId="0" borderId="2" xfId="11" applyFont="1" applyBorder="1" applyAlignment="1">
      <alignment vertical="center" shrinkToFit="1"/>
    </xf>
    <xf numFmtId="180" fontId="33" fillId="0" borderId="0" xfId="7" applyNumberFormat="1" applyFont="1">
      <alignment vertical="center"/>
    </xf>
    <xf numFmtId="182" fontId="45" fillId="0" borderId="1" xfId="5" applyNumberFormat="1" applyFont="1" applyFill="1" applyBorder="1" applyAlignment="1">
      <alignment horizontal="left" vertical="center"/>
    </xf>
    <xf numFmtId="0" fontId="55" fillId="0" borderId="10" xfId="5" applyFont="1" applyBorder="1" applyAlignment="1">
      <alignment horizontal="left" vertical="center" wrapText="1"/>
    </xf>
    <xf numFmtId="0" fontId="55" fillId="0" borderId="8" xfId="5" applyFont="1" applyBorder="1" applyAlignment="1">
      <alignment horizontal="left" vertical="center" wrapText="1"/>
    </xf>
    <xf numFmtId="0" fontId="55" fillId="0" borderId="3" xfId="5" applyFont="1" applyBorder="1" applyAlignment="1">
      <alignment horizontal="left" vertical="center" wrapText="1"/>
    </xf>
    <xf numFmtId="0" fontId="45" fillId="0" borderId="10" xfId="5" applyFont="1" applyBorder="1" applyAlignment="1">
      <alignment horizontal="left" vertical="center" wrapText="1"/>
    </xf>
    <xf numFmtId="0" fontId="45" fillId="0" borderId="8" xfId="5" applyFont="1" applyBorder="1" applyAlignment="1">
      <alignment horizontal="left" vertical="center" wrapText="1"/>
    </xf>
    <xf numFmtId="0" fontId="45" fillId="0" borderId="3" xfId="5" applyFont="1" applyBorder="1" applyAlignment="1">
      <alignment horizontal="left" vertical="center" wrapText="1"/>
    </xf>
    <xf numFmtId="0" fontId="43" fillId="0" borderId="0" xfId="5" applyFont="1" applyAlignment="1">
      <alignment horizontal="center" vertical="center" wrapText="1"/>
    </xf>
    <xf numFmtId="0" fontId="43" fillId="0" borderId="0" xfId="5" applyFont="1" applyAlignment="1">
      <alignment horizontal="center" vertical="center"/>
    </xf>
    <xf numFmtId="0" fontId="48" fillId="4" borderId="2" xfId="5" applyFont="1" applyFill="1" applyBorder="1" applyAlignment="1">
      <alignment horizontal="center" vertical="center"/>
    </xf>
    <xf numFmtId="0" fontId="49" fillId="4" borderId="2" xfId="5" applyFont="1" applyFill="1" applyBorder="1" applyAlignment="1">
      <alignment horizontal="center" vertical="center" wrapText="1" shrinkToFit="1"/>
    </xf>
    <xf numFmtId="0" fontId="49" fillId="4" borderId="2" xfId="5" applyFont="1" applyFill="1" applyBorder="1" applyAlignment="1">
      <alignment horizontal="center" vertical="center" shrinkToFit="1"/>
    </xf>
    <xf numFmtId="0" fontId="45" fillId="0" borderId="2" xfId="5" applyFont="1" applyBorder="1" applyAlignment="1">
      <alignment horizontal="center" vertical="center"/>
    </xf>
    <xf numFmtId="0" fontId="48" fillId="4" borderId="11" xfId="5" applyFont="1" applyFill="1" applyBorder="1" applyAlignment="1">
      <alignment horizontal="center" vertical="center"/>
    </xf>
    <xf numFmtId="0" fontId="48" fillId="4" borderId="9" xfId="5" applyFont="1" applyFill="1" applyBorder="1" applyAlignment="1">
      <alignment horizontal="center" vertical="center"/>
    </xf>
    <xf numFmtId="0" fontId="48" fillId="4" borderId="5" xfId="5" applyFont="1" applyFill="1" applyBorder="1" applyAlignment="1">
      <alignment horizontal="center" vertical="center"/>
    </xf>
    <xf numFmtId="0" fontId="48" fillId="4" borderId="17" xfId="5" applyFont="1" applyFill="1" applyBorder="1" applyAlignment="1">
      <alignment horizontal="center" vertical="center"/>
    </xf>
    <xf numFmtId="0" fontId="48" fillId="4" borderId="1" xfId="5" applyFont="1" applyFill="1" applyBorder="1" applyAlignment="1">
      <alignment horizontal="center" vertical="center"/>
    </xf>
    <xf numFmtId="0" fontId="48" fillId="4" borderId="18" xfId="5" applyFont="1" applyFill="1" applyBorder="1" applyAlignment="1">
      <alignment horizontal="center" vertical="center"/>
    </xf>
    <xf numFmtId="0" fontId="45" fillId="0" borderId="10" xfId="5" applyFont="1" applyFill="1" applyBorder="1" applyAlignment="1">
      <alignment horizontal="left" vertical="center" wrapText="1"/>
    </xf>
    <xf numFmtId="0" fontId="45" fillId="0" borderId="8" xfId="5" applyFont="1" applyFill="1" applyBorder="1" applyAlignment="1">
      <alignment horizontal="left" vertical="center" wrapText="1"/>
    </xf>
    <xf numFmtId="0" fontId="45" fillId="0" borderId="3" xfId="5" applyFont="1" applyFill="1" applyBorder="1" applyAlignment="1">
      <alignment horizontal="left" vertical="center" wrapText="1"/>
    </xf>
    <xf numFmtId="0" fontId="45" fillId="0" borderId="11" xfId="5" applyFont="1" applyBorder="1" applyAlignment="1">
      <alignment horizontal="left" vertical="center"/>
    </xf>
    <xf numFmtId="0" fontId="45" fillId="0" borderId="9" xfId="5" applyFont="1" applyBorder="1" applyAlignment="1">
      <alignment horizontal="left" vertical="center"/>
    </xf>
    <xf numFmtId="0" fontId="45" fillId="0" borderId="5" xfId="5" applyFont="1" applyBorder="1" applyAlignment="1">
      <alignment horizontal="left" vertical="center"/>
    </xf>
    <xf numFmtId="0" fontId="44" fillId="0" borderId="10" xfId="5" applyFont="1" applyBorder="1" applyAlignment="1">
      <alignment horizontal="left" vertical="center" wrapText="1"/>
    </xf>
    <xf numFmtId="0" fontId="44" fillId="0" borderId="8" xfId="5" applyFont="1" applyBorder="1" applyAlignment="1">
      <alignment horizontal="left" vertical="center" wrapText="1"/>
    </xf>
    <xf numFmtId="0" fontId="44" fillId="0" borderId="3" xfId="5" applyFont="1" applyBorder="1" applyAlignment="1">
      <alignment horizontal="left" vertical="center" wrapText="1"/>
    </xf>
    <xf numFmtId="0" fontId="4" fillId="0" borderId="0" xfId="1" applyFont="1" applyBorder="1" applyAlignment="1">
      <alignment horizontal="center" vertical="center"/>
    </xf>
    <xf numFmtId="0" fontId="4" fillId="0" borderId="0" xfId="1" applyFont="1" applyBorder="1" applyAlignment="1">
      <alignment horizontal="center" vertical="center" shrinkToFit="1"/>
    </xf>
    <xf numFmtId="0" fontId="4" fillId="0" borderId="1" xfId="1" applyFont="1" applyBorder="1" applyAlignment="1">
      <alignment horizontal="left" vertical="center"/>
    </xf>
    <xf numFmtId="0" fontId="4" fillId="0" borderId="8" xfId="1" applyFont="1" applyBorder="1" applyAlignment="1">
      <alignment horizontal="left" vertical="center"/>
    </xf>
    <xf numFmtId="0" fontId="4" fillId="0" borderId="8" xfId="1" applyFont="1" applyBorder="1" applyAlignment="1">
      <alignment horizontal="left" vertical="center" shrinkToFit="1"/>
    </xf>
    <xf numFmtId="0" fontId="8" fillId="0" borderId="0" xfId="1" applyFont="1" applyAlignment="1">
      <alignment horizontal="center" vertical="center"/>
    </xf>
    <xf numFmtId="0" fontId="4" fillId="0" borderId="0" xfId="1" applyFont="1" applyAlignment="1">
      <alignment vertical="center" wrapText="1"/>
    </xf>
    <xf numFmtId="0" fontId="4" fillId="0" borderId="2" xfId="1" applyFont="1" applyFill="1" applyBorder="1" applyAlignment="1" applyProtection="1">
      <alignment horizontal="left" vertical="center" shrinkToFit="1"/>
      <protection locked="0"/>
    </xf>
    <xf numFmtId="0" fontId="4" fillId="0" borderId="2" xfId="1" applyFont="1" applyFill="1" applyBorder="1" applyAlignment="1" applyProtection="1">
      <alignment horizontal="center" vertical="center" shrinkToFit="1"/>
      <protection locked="0"/>
    </xf>
    <xf numFmtId="0" fontId="8" fillId="0" borderId="0" xfId="1" applyFont="1" applyAlignment="1">
      <alignment horizontal="center" vertical="center" wrapText="1"/>
    </xf>
    <xf numFmtId="176" fontId="13" fillId="0" borderId="0" xfId="1" applyNumberFormat="1" applyFont="1" applyBorder="1" applyAlignment="1" applyProtection="1">
      <alignment horizontal="center" vertical="center"/>
    </xf>
    <xf numFmtId="0" fontId="4" fillId="0" borderId="2" xfId="1" applyFont="1" applyBorder="1" applyAlignment="1">
      <alignment horizontal="center" vertical="center" shrinkToFit="1"/>
    </xf>
    <xf numFmtId="0" fontId="8" fillId="0" borderId="14" xfId="1" applyFont="1" applyFill="1" applyBorder="1" applyAlignment="1" applyProtection="1">
      <alignment horizontal="center" vertical="center" shrinkToFit="1"/>
      <protection locked="0"/>
    </xf>
    <xf numFmtId="0" fontId="8" fillId="0" borderId="15" xfId="1" applyFont="1" applyFill="1" applyBorder="1" applyAlignment="1" applyProtection="1">
      <alignment horizontal="center" vertical="center" shrinkToFit="1"/>
      <protection locked="0"/>
    </xf>
    <xf numFmtId="0" fontId="8" fillId="0" borderId="16" xfId="1" applyFont="1" applyFill="1" applyBorder="1" applyAlignment="1" applyProtection="1">
      <alignment horizontal="center" vertical="center" shrinkToFit="1"/>
      <protection locked="0"/>
    </xf>
    <xf numFmtId="0" fontId="8" fillId="0" borderId="17" xfId="1" applyFont="1" applyFill="1" applyBorder="1" applyAlignment="1" applyProtection="1">
      <alignment horizontal="center" vertical="center" shrinkToFit="1"/>
      <protection locked="0"/>
    </xf>
    <xf numFmtId="0" fontId="8" fillId="0" borderId="1" xfId="1" applyFont="1" applyFill="1" applyBorder="1" applyAlignment="1" applyProtection="1">
      <alignment horizontal="center" vertical="center" shrinkToFit="1"/>
      <protection locked="0"/>
    </xf>
    <xf numFmtId="0" fontId="8" fillId="0" borderId="18" xfId="1" applyFont="1" applyFill="1" applyBorder="1" applyAlignment="1" applyProtection="1">
      <alignment horizontal="center" vertical="center" shrinkToFit="1"/>
      <protection locked="0"/>
    </xf>
    <xf numFmtId="0" fontId="35" fillId="0" borderId="0" xfId="1" applyFont="1" applyBorder="1" applyAlignment="1">
      <alignment horizontal="right" vertical="center"/>
    </xf>
    <xf numFmtId="49" fontId="8" fillId="0" borderId="0" xfId="1" applyNumberFormat="1" applyFont="1" applyFill="1" applyAlignment="1" applyProtection="1">
      <alignment horizontal="right" vertical="center"/>
      <protection locked="0"/>
    </xf>
    <xf numFmtId="0" fontId="4" fillId="0" borderId="2" xfId="1" applyFont="1" applyBorder="1" applyAlignment="1" applyProtection="1">
      <alignment horizontal="left" vertical="center" shrinkToFit="1"/>
      <protection locked="0"/>
    </xf>
    <xf numFmtId="0" fontId="4" fillId="0" borderId="2" xfId="1" applyFont="1" applyBorder="1" applyAlignment="1" applyProtection="1">
      <alignment horizontal="center" vertical="center" shrinkToFit="1"/>
      <protection locked="0"/>
    </xf>
    <xf numFmtId="0" fontId="7" fillId="0" borderId="2" xfId="1" applyFont="1" applyBorder="1" applyAlignment="1">
      <alignment horizontal="center" vertical="center" wrapText="1"/>
    </xf>
    <xf numFmtId="0" fontId="11" fillId="0" borderId="10"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3" xfId="1" applyFont="1" applyFill="1" applyBorder="1" applyAlignment="1">
      <alignment horizontal="center" vertical="center"/>
    </xf>
    <xf numFmtId="0" fontId="4" fillId="0" borderId="11" xfId="1" applyFont="1" applyFill="1" applyBorder="1" applyAlignment="1">
      <alignment horizontal="center" vertical="center" textRotation="255" wrapText="1"/>
    </xf>
    <xf numFmtId="0" fontId="4" fillId="0" borderId="9" xfId="1" applyFont="1" applyFill="1" applyBorder="1" applyAlignment="1">
      <alignment horizontal="center" vertical="center" textRotation="255" wrapText="1"/>
    </xf>
    <xf numFmtId="0" fontId="4" fillId="0" borderId="5" xfId="1" applyFont="1" applyFill="1" applyBorder="1" applyAlignment="1">
      <alignment horizontal="center" vertical="center" textRotation="255" wrapText="1"/>
    </xf>
    <xf numFmtId="38" fontId="21" fillId="0" borderId="0" xfId="3" applyFont="1" applyAlignment="1">
      <alignment horizontal="right" vertical="center"/>
    </xf>
    <xf numFmtId="0" fontId="22" fillId="0" borderId="1" xfId="2" applyFont="1" applyBorder="1" applyAlignment="1">
      <alignment vertical="center"/>
    </xf>
    <xf numFmtId="0" fontId="4" fillId="0" borderId="1" xfId="2" applyFont="1" applyFill="1" applyBorder="1" applyAlignment="1" applyProtection="1">
      <alignment vertical="center" shrinkToFit="1"/>
      <protection locked="0"/>
    </xf>
    <xf numFmtId="38" fontId="14" fillId="0" borderId="11" xfId="3" applyFont="1" applyBorder="1" applyAlignment="1">
      <alignment horizontal="left" vertical="center" wrapText="1"/>
    </xf>
    <xf numFmtId="38" fontId="14" fillId="0" borderId="9" xfId="3" applyFont="1" applyBorder="1" applyAlignment="1">
      <alignment horizontal="left" vertical="center" wrapText="1"/>
    </xf>
    <xf numFmtId="38" fontId="14" fillId="0" borderId="5" xfId="3" applyFont="1" applyBorder="1" applyAlignment="1">
      <alignment horizontal="left" vertical="center" wrapText="1"/>
    </xf>
    <xf numFmtId="38" fontId="14" fillId="0" borderId="17" xfId="3" applyFont="1" applyBorder="1" applyAlignment="1">
      <alignment horizontal="left" vertical="center" wrapText="1"/>
    </xf>
    <xf numFmtId="38" fontId="14" fillId="0" borderId="1" xfId="3" applyFont="1" applyBorder="1" applyAlignment="1">
      <alignment horizontal="left" vertical="center" wrapText="1"/>
    </xf>
    <xf numFmtId="38" fontId="14" fillId="0" borderId="18" xfId="3" applyFont="1" applyBorder="1" applyAlignment="1">
      <alignment horizontal="left" vertical="center" wrapText="1"/>
    </xf>
    <xf numFmtId="38" fontId="14" fillId="0" borderId="11" xfId="3" applyFont="1" applyBorder="1" applyAlignment="1">
      <alignment horizontal="center" vertical="center" wrapText="1"/>
    </xf>
    <xf numFmtId="38" fontId="14" fillId="0" borderId="17" xfId="3" applyFont="1" applyBorder="1" applyAlignment="1">
      <alignment horizontal="center" vertical="center" wrapText="1"/>
    </xf>
    <xf numFmtId="179" fontId="23" fillId="0" borderId="9" xfId="2" applyNumberFormat="1" applyFont="1" applyFill="1" applyBorder="1" applyAlignment="1" applyProtection="1">
      <alignment horizontal="center" vertical="center"/>
      <protection locked="0"/>
    </xf>
    <xf numFmtId="179" fontId="23" fillId="0" borderId="1" xfId="2" applyNumberFormat="1" applyFont="1" applyFill="1" applyBorder="1" applyAlignment="1" applyProtection="1">
      <alignment horizontal="center" vertical="center"/>
      <protection locked="0"/>
    </xf>
    <xf numFmtId="0" fontId="24" fillId="0" borderId="5" xfId="2" applyFont="1" applyBorder="1" applyAlignment="1">
      <alignment horizontal="center" vertical="center"/>
    </xf>
    <xf numFmtId="0" fontId="24" fillId="0" borderId="18" xfId="2" applyFont="1" applyBorder="1" applyAlignment="1">
      <alignment horizontal="center" vertical="center"/>
    </xf>
    <xf numFmtId="0" fontId="24" fillId="0" borderId="7" xfId="2" applyFont="1" applyBorder="1" applyAlignment="1">
      <alignment horizontal="center" vertical="center"/>
    </xf>
    <xf numFmtId="38" fontId="28" fillId="0" borderId="10" xfId="3" applyFont="1" applyBorder="1" applyAlignment="1">
      <alignment horizontal="center" vertical="center"/>
    </xf>
    <xf numFmtId="38" fontId="28" fillId="0" borderId="8" xfId="3" applyFont="1" applyBorder="1" applyAlignment="1">
      <alignment horizontal="center" vertical="center"/>
    </xf>
    <xf numFmtId="38" fontId="28" fillId="0" borderId="3" xfId="3" applyFont="1" applyBorder="1" applyAlignment="1">
      <alignment horizontal="center" vertical="center"/>
    </xf>
    <xf numFmtId="0" fontId="22" fillId="0" borderId="1" xfId="2" applyFont="1" applyFill="1" applyBorder="1" applyAlignment="1" applyProtection="1">
      <alignment vertical="center" shrinkToFit="1"/>
      <protection locked="0"/>
    </xf>
    <xf numFmtId="38" fontId="24" fillId="0" borderId="0" xfId="3" applyFont="1" applyBorder="1" applyAlignment="1">
      <alignment horizontal="center" vertical="center" wrapText="1"/>
    </xf>
    <xf numFmtId="0" fontId="4" fillId="0" borderId="0" xfId="2" applyFont="1" applyBorder="1" applyAlignment="1">
      <alignment horizontal="center" vertical="center" wrapText="1"/>
    </xf>
    <xf numFmtId="0" fontId="4" fillId="0" borderId="0" xfId="2" applyFont="1" applyBorder="1" applyAlignment="1">
      <alignment horizontal="center" vertical="center"/>
    </xf>
    <xf numFmtId="0" fontId="25" fillId="0" borderId="0" xfId="2" applyFont="1" applyAlignment="1">
      <alignment horizontal="center" vertical="center"/>
    </xf>
    <xf numFmtId="176" fontId="27" fillId="0" borderId="1" xfId="2" applyNumberFormat="1" applyFont="1" applyFill="1" applyBorder="1" applyAlignment="1">
      <alignment horizontal="center" vertical="center"/>
    </xf>
    <xf numFmtId="0" fontId="28" fillId="0" borderId="10" xfId="2" applyFont="1" applyBorder="1" applyAlignment="1">
      <alignment horizontal="center" vertical="center" wrapText="1"/>
    </xf>
    <xf numFmtId="0" fontId="28" fillId="0" borderId="8" xfId="2" applyFont="1" applyBorder="1" applyAlignment="1">
      <alignment horizontal="center" vertical="center" wrapText="1"/>
    </xf>
    <xf numFmtId="38" fontId="28" fillId="0" borderId="10" xfId="3" applyFont="1" applyBorder="1" applyAlignment="1">
      <alignment horizontal="center" vertical="center" wrapText="1"/>
    </xf>
    <xf numFmtId="38" fontId="28" fillId="0" borderId="3" xfId="3" applyFont="1" applyBorder="1" applyAlignment="1">
      <alignment horizontal="center" vertical="center" wrapText="1"/>
    </xf>
    <xf numFmtId="178" fontId="28" fillId="2" borderId="0" xfId="2" applyNumberFormat="1" applyFont="1" applyFill="1" applyBorder="1" applyAlignment="1">
      <alignment horizontal="left" vertical="center" wrapText="1"/>
    </xf>
    <xf numFmtId="38" fontId="28" fillId="2" borderId="0" xfId="3" applyFont="1" applyFill="1" applyBorder="1" applyAlignment="1">
      <alignment horizontal="left" vertical="center" wrapText="1"/>
    </xf>
    <xf numFmtId="178" fontId="21" fillId="0" borderId="10" xfId="2" applyNumberFormat="1" applyFont="1" applyBorder="1" applyAlignment="1">
      <alignment vertical="center" wrapText="1"/>
    </xf>
    <xf numFmtId="178" fontId="21" fillId="0" borderId="8" xfId="2" applyNumberFormat="1" applyFont="1" applyBorder="1" applyAlignment="1">
      <alignment vertical="center" wrapText="1"/>
    </xf>
    <xf numFmtId="178" fontId="21" fillId="0" borderId="10" xfId="2" applyNumberFormat="1" applyFont="1" applyBorder="1" applyAlignment="1" applyProtection="1">
      <alignment vertical="center" wrapText="1"/>
      <protection locked="0"/>
    </xf>
    <xf numFmtId="178" fontId="21" fillId="0" borderId="8" xfId="2" applyNumberFormat="1" applyFont="1" applyBorder="1" applyAlignment="1" applyProtection="1">
      <alignment vertical="center" wrapText="1"/>
      <protection locked="0"/>
    </xf>
    <xf numFmtId="178" fontId="21" fillId="0" borderId="10" xfId="3" applyNumberFormat="1" applyFont="1" applyFill="1" applyBorder="1" applyAlignment="1">
      <alignment vertical="center" wrapText="1"/>
    </xf>
    <xf numFmtId="178" fontId="21" fillId="0" borderId="3" xfId="3" applyNumberFormat="1" applyFont="1" applyFill="1" applyBorder="1" applyAlignment="1">
      <alignment vertical="center" wrapText="1"/>
    </xf>
    <xf numFmtId="38" fontId="21" fillId="2" borderId="10" xfId="3" applyFont="1" applyFill="1" applyBorder="1" applyAlignment="1">
      <alignment horizontal="right" vertical="center" wrapText="1"/>
    </xf>
    <xf numFmtId="38" fontId="21" fillId="2" borderId="8" xfId="3" applyFont="1" applyFill="1" applyBorder="1" applyAlignment="1">
      <alignment horizontal="right" vertical="center" wrapText="1"/>
    </xf>
    <xf numFmtId="38" fontId="21" fillId="2" borderId="3" xfId="3" applyFont="1" applyFill="1" applyBorder="1" applyAlignment="1">
      <alignment horizontal="right" vertical="center" wrapText="1"/>
    </xf>
    <xf numFmtId="38" fontId="21" fillId="0" borderId="10" xfId="3" applyFont="1" applyBorder="1" applyAlignment="1">
      <alignment horizontal="center" vertical="center" wrapText="1"/>
    </xf>
    <xf numFmtId="38" fontId="21" fillId="0" borderId="8" xfId="3" applyFont="1" applyBorder="1" applyAlignment="1">
      <alignment horizontal="center" vertical="center" wrapText="1"/>
    </xf>
    <xf numFmtId="38" fontId="21" fillId="0" borderId="3" xfId="3" applyFont="1" applyBorder="1" applyAlignment="1">
      <alignment horizontal="center" vertical="center" wrapText="1"/>
    </xf>
    <xf numFmtId="38" fontId="21" fillId="0" borderId="10" xfId="3" applyFont="1" applyBorder="1" applyAlignment="1">
      <alignment horizontal="right" vertical="center" wrapText="1"/>
    </xf>
    <xf numFmtId="38" fontId="21" fillId="0" borderId="8" xfId="3" applyFont="1" applyBorder="1" applyAlignment="1">
      <alignment horizontal="right" vertical="center" wrapText="1"/>
    </xf>
    <xf numFmtId="38" fontId="21" fillId="0" borderId="3" xfId="3" applyFont="1" applyBorder="1" applyAlignment="1">
      <alignment horizontal="right" vertical="center" wrapText="1"/>
    </xf>
    <xf numFmtId="38" fontId="28" fillId="0" borderId="8" xfId="3" applyFont="1" applyBorder="1" applyAlignment="1">
      <alignment horizontal="center" vertical="center" wrapText="1"/>
    </xf>
    <xf numFmtId="38" fontId="28" fillId="2" borderId="10" xfId="3" applyFont="1" applyFill="1" applyBorder="1" applyAlignment="1">
      <alignment horizontal="center" vertical="center" wrapText="1"/>
    </xf>
    <xf numFmtId="38" fontId="28" fillId="2" borderId="8" xfId="3" applyFont="1" applyFill="1" applyBorder="1" applyAlignment="1">
      <alignment horizontal="center" vertical="center" wrapText="1"/>
    </xf>
    <xf numFmtId="38" fontId="28" fillId="2" borderId="3" xfId="3" applyFont="1" applyFill="1" applyBorder="1" applyAlignment="1">
      <alignment horizontal="center" vertical="center" wrapText="1"/>
    </xf>
    <xf numFmtId="38" fontId="28" fillId="0" borderId="10" xfId="3" applyFont="1" applyFill="1" applyBorder="1" applyAlignment="1">
      <alignment horizontal="center" vertical="center" wrapText="1"/>
    </xf>
    <xf numFmtId="38" fontId="28" fillId="0" borderId="8" xfId="3" applyFont="1" applyFill="1" applyBorder="1" applyAlignment="1">
      <alignment horizontal="center" vertical="center" wrapText="1"/>
    </xf>
    <xf numFmtId="38" fontId="28" fillId="0" borderId="3" xfId="3" applyFont="1" applyFill="1" applyBorder="1" applyAlignment="1">
      <alignment horizontal="center" vertical="center" wrapText="1"/>
    </xf>
    <xf numFmtId="0" fontId="4" fillId="0" borderId="11" xfId="2" applyFont="1" applyBorder="1" applyAlignment="1">
      <alignment horizontal="center" vertical="center" wrapText="1"/>
    </xf>
    <xf numFmtId="0" fontId="4" fillId="0" borderId="9" xfId="2" applyFont="1" applyBorder="1" applyAlignment="1">
      <alignment horizontal="center" vertical="center" wrapText="1"/>
    </xf>
    <xf numFmtId="0" fontId="4" fillId="0" borderId="9" xfId="2" applyFont="1" applyBorder="1" applyAlignment="1">
      <alignment horizontal="center" vertical="center"/>
    </xf>
    <xf numFmtId="0" fontId="4" fillId="0" borderId="5" xfId="2" applyFont="1" applyBorder="1" applyAlignment="1">
      <alignment horizontal="center" vertical="center"/>
    </xf>
    <xf numFmtId="0" fontId="4" fillId="0" borderId="17" xfId="2" applyFont="1" applyBorder="1" applyAlignment="1">
      <alignment horizontal="center" vertical="center"/>
    </xf>
    <xf numFmtId="0" fontId="4" fillId="0" borderId="1" xfId="2" applyFont="1" applyBorder="1" applyAlignment="1">
      <alignment horizontal="center" vertical="center"/>
    </xf>
    <xf numFmtId="0" fontId="4" fillId="0" borderId="18" xfId="2" applyFont="1" applyBorder="1" applyAlignment="1">
      <alignment horizontal="center" vertical="center"/>
    </xf>
    <xf numFmtId="38" fontId="4" fillId="0" borderId="2" xfId="3" applyFont="1" applyBorder="1" applyAlignment="1">
      <alignment horizontal="center" vertical="center" wrapText="1"/>
    </xf>
    <xf numFmtId="38" fontId="4" fillId="0" borderId="2" xfId="3" applyFont="1" applyBorder="1" applyAlignment="1">
      <alignment horizontal="center" vertical="center"/>
    </xf>
    <xf numFmtId="0" fontId="4" fillId="0" borderId="20" xfId="2" applyFont="1" applyBorder="1" applyAlignment="1">
      <alignment vertical="center"/>
    </xf>
    <xf numFmtId="0" fontId="4" fillId="0" borderId="8" xfId="2" applyFont="1" applyBorder="1" applyAlignment="1">
      <alignment vertical="center"/>
    </xf>
    <xf numFmtId="0" fontId="4" fillId="0" borderId="3" xfId="2" applyFont="1" applyBorder="1" applyAlignment="1">
      <alignment vertical="center"/>
    </xf>
    <xf numFmtId="182" fontId="5" fillId="0" borderId="2" xfId="3" applyNumberFormat="1" applyFont="1" applyFill="1" applyBorder="1" applyAlignment="1" applyProtection="1">
      <alignment horizontal="right" vertical="center"/>
      <protection locked="0"/>
    </xf>
    <xf numFmtId="0" fontId="14" fillId="0" borderId="0" xfId="2" applyFont="1" applyBorder="1" applyAlignment="1">
      <alignment horizontal="left" vertical="top" wrapText="1"/>
    </xf>
    <xf numFmtId="38" fontId="28" fillId="2" borderId="0" xfId="3" applyFont="1" applyFill="1" applyBorder="1" applyAlignment="1">
      <alignment horizontal="center" vertical="center" wrapText="1"/>
    </xf>
    <xf numFmtId="38" fontId="28" fillId="2" borderId="0" xfId="3" applyFont="1" applyFill="1" applyBorder="1" applyAlignment="1">
      <alignment horizontal="right" vertical="center" wrapText="1"/>
    </xf>
    <xf numFmtId="178" fontId="28" fillId="2" borderId="2" xfId="2" applyNumberFormat="1" applyFont="1" applyFill="1" applyBorder="1" applyAlignment="1">
      <alignment horizontal="right" vertical="center" wrapText="1"/>
    </xf>
    <xf numFmtId="178" fontId="28" fillId="2" borderId="2" xfId="2" applyNumberFormat="1" applyFont="1" applyFill="1" applyBorder="1" applyAlignment="1" applyProtection="1">
      <alignment horizontal="right" vertical="center" wrapText="1"/>
      <protection locked="0"/>
    </xf>
    <xf numFmtId="178" fontId="28" fillId="3" borderId="2" xfId="3" applyNumberFormat="1" applyFont="1" applyFill="1" applyBorder="1" applyAlignment="1">
      <alignment horizontal="right" vertical="center" wrapText="1"/>
    </xf>
    <xf numFmtId="38" fontId="11" fillId="2" borderId="10" xfId="3" applyFont="1" applyFill="1" applyBorder="1" applyAlignment="1">
      <alignment horizontal="right" vertical="center" wrapText="1"/>
    </xf>
    <xf numFmtId="38" fontId="11" fillId="2" borderId="3" xfId="3" applyFont="1" applyFill="1" applyBorder="1" applyAlignment="1">
      <alignment horizontal="right" vertical="center" wrapText="1"/>
    </xf>
    <xf numFmtId="38" fontId="11" fillId="2" borderId="8" xfId="3" applyFont="1" applyFill="1" applyBorder="1" applyAlignment="1">
      <alignment horizontal="right" vertical="center" wrapText="1"/>
    </xf>
    <xf numFmtId="178" fontId="24" fillId="2" borderId="2" xfId="2" applyNumberFormat="1" applyFont="1" applyFill="1" applyBorder="1" applyAlignment="1">
      <alignment horizontal="center" vertical="center" wrapText="1"/>
    </xf>
    <xf numFmtId="178" fontId="24" fillId="2" borderId="2" xfId="2" applyNumberFormat="1" applyFont="1" applyFill="1" applyBorder="1" applyAlignment="1" applyProtection="1">
      <alignment horizontal="center" vertical="center" wrapText="1"/>
      <protection locked="0"/>
    </xf>
    <xf numFmtId="178" fontId="24" fillId="2" borderId="2" xfId="3" applyNumberFormat="1" applyFont="1" applyFill="1" applyBorder="1" applyAlignment="1">
      <alignment horizontal="center" vertical="center" wrapText="1"/>
    </xf>
    <xf numFmtId="38" fontId="24" fillId="2" borderId="11" xfId="3" applyFont="1" applyFill="1" applyBorder="1" applyAlignment="1">
      <alignment horizontal="center" vertical="center" wrapText="1"/>
    </xf>
    <xf numFmtId="38" fontId="24" fillId="2" borderId="5" xfId="3" applyFont="1" applyFill="1" applyBorder="1" applyAlignment="1">
      <alignment horizontal="center" vertical="center" wrapText="1"/>
    </xf>
    <xf numFmtId="38" fontId="24" fillId="2" borderId="7" xfId="3" applyFont="1" applyFill="1" applyBorder="1" applyAlignment="1">
      <alignment horizontal="center" vertical="center" wrapText="1"/>
    </xf>
    <xf numFmtId="38" fontId="24" fillId="2" borderId="4" xfId="3" applyFont="1" applyFill="1" applyBorder="1" applyAlignment="1">
      <alignment horizontal="center" vertical="center" wrapText="1"/>
    </xf>
    <xf numFmtId="38" fontId="24" fillId="2" borderId="17" xfId="3" applyFont="1" applyFill="1" applyBorder="1" applyAlignment="1">
      <alignment horizontal="center" vertical="center" wrapText="1"/>
    </xf>
    <xf numFmtId="38" fontId="24" fillId="2" borderId="18" xfId="3" applyFont="1" applyFill="1" applyBorder="1" applyAlignment="1">
      <alignment horizontal="center" vertical="center" wrapText="1"/>
    </xf>
    <xf numFmtId="38" fontId="24" fillId="2" borderId="9" xfId="3" applyFont="1" applyFill="1" applyBorder="1" applyAlignment="1">
      <alignment horizontal="center" vertical="center" wrapText="1"/>
    </xf>
    <xf numFmtId="38" fontId="24" fillId="2" borderId="0" xfId="3" applyFont="1" applyFill="1" applyBorder="1" applyAlignment="1">
      <alignment horizontal="center" vertical="center" wrapText="1"/>
    </xf>
    <xf numFmtId="38" fontId="24" fillId="2" borderId="1" xfId="3" applyFont="1" applyFill="1" applyBorder="1" applyAlignment="1">
      <alignment horizontal="center" vertical="center" wrapText="1"/>
    </xf>
    <xf numFmtId="0" fontId="8" fillId="0" borderId="10" xfId="2" applyFont="1" applyBorder="1" applyAlignment="1">
      <alignment horizontal="center" vertical="center"/>
    </xf>
    <xf numFmtId="0" fontId="8" fillId="0" borderId="8" xfId="2" applyFont="1" applyBorder="1" applyAlignment="1">
      <alignment horizontal="center" vertical="center"/>
    </xf>
    <xf numFmtId="0" fontId="8" fillId="0" borderId="3" xfId="2" applyFont="1" applyBorder="1" applyAlignment="1">
      <alignment horizontal="center" vertical="center"/>
    </xf>
    <xf numFmtId="38" fontId="17" fillId="0" borderId="10" xfId="3" applyFont="1" applyFill="1" applyBorder="1" applyAlignment="1">
      <alignment horizontal="right" vertical="center"/>
    </xf>
    <xf numFmtId="38" fontId="17" fillId="0" borderId="8" xfId="3" applyFont="1" applyFill="1" applyBorder="1" applyAlignment="1">
      <alignment horizontal="right" vertical="center"/>
    </xf>
    <xf numFmtId="38" fontId="17" fillId="0" borderId="3" xfId="3" applyFont="1" applyFill="1" applyBorder="1" applyAlignment="1">
      <alignment horizontal="right" vertical="center"/>
    </xf>
    <xf numFmtId="0" fontId="4" fillId="0" borderId="21" xfId="2" applyFont="1" applyBorder="1" applyAlignment="1">
      <alignment horizontal="center" vertical="center"/>
    </xf>
    <xf numFmtId="0" fontId="4" fillId="0" borderId="22" xfId="2" applyFont="1" applyBorder="1" applyAlignment="1">
      <alignment horizontal="center" vertical="center"/>
    </xf>
    <xf numFmtId="182" fontId="5" fillId="0" borderId="10" xfId="3" applyNumberFormat="1" applyFont="1" applyFill="1" applyBorder="1" applyAlignment="1" applyProtection="1">
      <alignment horizontal="right" vertical="center"/>
      <protection locked="0"/>
    </xf>
    <xf numFmtId="182" fontId="5" fillId="0" borderId="8" xfId="3" applyNumberFormat="1" applyFont="1" applyFill="1" applyBorder="1" applyAlignment="1" applyProtection="1">
      <alignment horizontal="right" vertical="center"/>
      <protection locked="0"/>
    </xf>
    <xf numFmtId="182" fontId="5" fillId="0" borderId="3" xfId="3" applyNumberFormat="1" applyFont="1" applyFill="1" applyBorder="1" applyAlignment="1" applyProtection="1">
      <alignment horizontal="right" vertical="center"/>
      <protection locked="0"/>
    </xf>
    <xf numFmtId="0" fontId="14" fillId="0" borderId="0" xfId="2" applyFont="1" applyAlignment="1">
      <alignment horizontal="left" vertical="top" wrapText="1"/>
    </xf>
    <xf numFmtId="0" fontId="4" fillId="0" borderId="8" xfId="2" applyFont="1" applyBorder="1" applyAlignment="1">
      <alignment horizontal="left" vertical="center" wrapText="1"/>
    </xf>
    <xf numFmtId="0" fontId="4" fillId="0" borderId="8" xfId="2" applyFont="1" applyBorder="1" applyAlignment="1">
      <alignment horizontal="left" vertical="center"/>
    </xf>
    <xf numFmtId="0" fontId="4" fillId="0" borderId="3" xfId="2" applyFont="1" applyBorder="1" applyAlignment="1">
      <alignment horizontal="left" vertical="center"/>
    </xf>
    <xf numFmtId="0" fontId="4" fillId="0" borderId="9" xfId="2" applyFont="1" applyBorder="1" applyAlignment="1">
      <alignment horizontal="left" vertical="center" wrapText="1"/>
    </xf>
    <xf numFmtId="182" fontId="5" fillId="0" borderId="6" xfId="3" applyNumberFormat="1" applyFont="1" applyFill="1" applyBorder="1" applyAlignment="1" applyProtection="1">
      <alignment horizontal="right" vertical="center"/>
      <protection locked="0"/>
    </xf>
    <xf numFmtId="0" fontId="4" fillId="0" borderId="8" xfId="2" applyFont="1" applyBorder="1" applyAlignment="1">
      <alignment horizontal="center" vertical="center"/>
    </xf>
    <xf numFmtId="0" fontId="4" fillId="0" borderId="3" xfId="2" applyFont="1" applyBorder="1" applyAlignment="1">
      <alignment horizontal="center" vertical="center"/>
    </xf>
    <xf numFmtId="0" fontId="25" fillId="0" borderId="10" xfId="2" applyFont="1" applyBorder="1" applyAlignment="1">
      <alignment horizontal="center" vertical="center" wrapText="1"/>
    </xf>
    <xf numFmtId="0" fontId="25" fillId="0" borderId="8" xfId="2" applyFont="1" applyBorder="1" applyAlignment="1">
      <alignment horizontal="center" vertical="center" wrapText="1"/>
    </xf>
    <xf numFmtId="0" fontId="25" fillId="0" borderId="3"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8" xfId="2" applyFont="1" applyBorder="1" applyAlignment="1">
      <alignment horizontal="center" vertical="center" wrapText="1"/>
    </xf>
    <xf numFmtId="0" fontId="8" fillId="0" borderId="3" xfId="2" applyFont="1" applyBorder="1" applyAlignment="1">
      <alignment horizontal="center" vertical="center" wrapText="1"/>
    </xf>
    <xf numFmtId="38" fontId="14" fillId="0" borderId="0" xfId="3" applyFont="1" applyBorder="1" applyAlignment="1">
      <alignment vertical="center" wrapText="1"/>
    </xf>
    <xf numFmtId="179" fontId="23" fillId="0" borderId="0" xfId="2" applyNumberFormat="1" applyFont="1" applyBorder="1" applyAlignment="1" applyProtection="1">
      <alignment horizontal="center" vertical="center"/>
      <protection locked="0"/>
    </xf>
    <xf numFmtId="0" fontId="5" fillId="0" borderId="0" xfId="2" applyFont="1" applyBorder="1" applyAlignment="1">
      <alignment horizontal="center" vertical="center"/>
    </xf>
    <xf numFmtId="0" fontId="25" fillId="0" borderId="1" xfId="2" applyFont="1" applyBorder="1" applyAlignment="1">
      <alignment horizontal="left" vertical="top" wrapText="1"/>
    </xf>
    <xf numFmtId="182" fontId="25" fillId="0" borderId="1" xfId="2" applyNumberFormat="1" applyFont="1" applyBorder="1" applyAlignment="1">
      <alignment horizontal="left" vertical="center"/>
    </xf>
    <xf numFmtId="0" fontId="25" fillId="0" borderId="10"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8" fillId="0" borderId="2" xfId="2" applyFont="1" applyFill="1" applyBorder="1" applyAlignment="1">
      <alignment horizontal="center" vertical="center" wrapText="1"/>
    </xf>
    <xf numFmtId="38" fontId="4" fillId="0" borderId="2" xfId="3" applyFont="1" applyFill="1" applyBorder="1" applyAlignment="1">
      <alignment horizontal="center" vertical="center"/>
    </xf>
    <xf numFmtId="38" fontId="8" fillId="0" borderId="2" xfId="3" applyFont="1" applyBorder="1" applyAlignment="1">
      <alignment horizontal="center" vertical="center" wrapText="1"/>
    </xf>
    <xf numFmtId="38" fontId="8" fillId="0" borderId="2" xfId="3" applyFont="1" applyBorder="1" applyAlignment="1">
      <alignment horizontal="center" vertical="center"/>
    </xf>
    <xf numFmtId="0" fontId="4" fillId="0" borderId="1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10" xfId="2" applyFont="1" applyBorder="1" applyAlignment="1">
      <alignment horizontal="center" vertical="center"/>
    </xf>
    <xf numFmtId="38" fontId="4" fillId="0" borderId="10" xfId="3" applyFont="1" applyBorder="1" applyAlignment="1">
      <alignment horizontal="center" vertical="center"/>
    </xf>
    <xf numFmtId="38" fontId="4" fillId="0" borderId="3" xfId="3" applyFont="1" applyBorder="1" applyAlignment="1">
      <alignment horizontal="center" vertical="center"/>
    </xf>
    <xf numFmtId="38" fontId="12" fillId="0" borderId="10" xfId="3" applyFont="1" applyBorder="1" applyAlignment="1">
      <alignment horizontal="left" vertical="center" wrapText="1"/>
    </xf>
    <xf numFmtId="38" fontId="12" fillId="0" borderId="3" xfId="3" applyFont="1" applyBorder="1" applyAlignment="1">
      <alignment horizontal="left" vertical="center"/>
    </xf>
    <xf numFmtId="0" fontId="4" fillId="0" borderId="17"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18" xfId="2" applyFont="1" applyFill="1" applyBorder="1" applyAlignment="1">
      <alignment horizontal="center" vertical="center"/>
    </xf>
    <xf numFmtId="38" fontId="4" fillId="0" borderId="24" xfId="3" applyFont="1" applyFill="1" applyBorder="1" applyAlignment="1">
      <alignment horizontal="center" vertical="center"/>
    </xf>
    <xf numFmtId="0" fontId="4" fillId="0" borderId="11" xfId="2" applyFont="1" applyBorder="1" applyAlignment="1">
      <alignment horizontal="center" vertical="center"/>
    </xf>
    <xf numFmtId="38" fontId="4" fillId="0" borderId="6" xfId="3" applyFont="1" applyBorder="1" applyAlignment="1">
      <alignment horizontal="center" vertical="center"/>
    </xf>
    <xf numFmtId="38" fontId="4" fillId="0" borderId="6" xfId="3" applyFont="1" applyFill="1" applyBorder="1" applyAlignment="1">
      <alignment horizontal="center" vertical="center"/>
    </xf>
    <xf numFmtId="0" fontId="8" fillId="0" borderId="2" xfId="2"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38" fontId="8" fillId="0" borderId="10" xfId="3" applyFont="1" applyBorder="1" applyAlignment="1">
      <alignment horizontal="center" vertical="center"/>
    </xf>
    <xf numFmtId="38" fontId="8" fillId="0" borderId="8" xfId="3" applyFont="1" applyBorder="1" applyAlignment="1">
      <alignment horizontal="center" vertical="center"/>
    </xf>
    <xf numFmtId="38" fontId="8" fillId="0" borderId="3" xfId="3" applyFont="1" applyBorder="1" applyAlignment="1">
      <alignment horizontal="center" vertical="center"/>
    </xf>
    <xf numFmtId="0" fontId="8" fillId="0" borderId="2" xfId="0" applyFont="1" applyBorder="1" applyAlignment="1">
      <alignment horizontal="left" vertical="center" wrapText="1"/>
    </xf>
    <xf numFmtId="180" fontId="4" fillId="0" borderId="2" xfId="0" applyNumberFormat="1" applyFont="1" applyFill="1" applyBorder="1" applyAlignment="1">
      <alignment horizontal="center" vertical="center"/>
    </xf>
    <xf numFmtId="180" fontId="4" fillId="0" borderId="8" xfId="3" applyNumberFormat="1" applyFont="1" applyFill="1" applyBorder="1" applyAlignment="1">
      <alignment horizontal="center" vertical="center"/>
    </xf>
    <xf numFmtId="180" fontId="4" fillId="0" borderId="3" xfId="3" applyNumberFormat="1" applyFont="1" applyFill="1" applyBorder="1" applyAlignment="1">
      <alignment horizontal="center" vertical="center"/>
    </xf>
    <xf numFmtId="0" fontId="17" fillId="0" borderId="0" xfId="2" applyFont="1" applyBorder="1" applyAlignment="1">
      <alignment horizontal="center" vertical="center"/>
    </xf>
    <xf numFmtId="182" fontId="25" fillId="0" borderId="1" xfId="2" applyNumberFormat="1" applyFont="1" applyFill="1" applyBorder="1" applyAlignment="1">
      <alignment horizontal="left" vertical="center"/>
    </xf>
    <xf numFmtId="0" fontId="8" fillId="0" borderId="2" xfId="2" applyFont="1" applyBorder="1" applyAlignment="1">
      <alignment horizontal="left" vertical="center"/>
    </xf>
    <xf numFmtId="176" fontId="4" fillId="0" borderId="2" xfId="2" applyNumberFormat="1" applyFont="1" applyFill="1" applyBorder="1" applyAlignment="1">
      <alignment horizontal="right" vertical="center"/>
    </xf>
    <xf numFmtId="38" fontId="4" fillId="0" borderId="10" xfId="3" applyFont="1" applyFill="1" applyBorder="1" applyAlignment="1">
      <alignment horizontal="left" vertical="center" wrapText="1"/>
    </xf>
    <xf numFmtId="38" fontId="4" fillId="0" borderId="8" xfId="3" applyFont="1" applyFill="1" applyBorder="1" applyAlignment="1">
      <alignment horizontal="left" vertical="center" wrapText="1"/>
    </xf>
    <xf numFmtId="38" fontId="4" fillId="0" borderId="3" xfId="3" applyFont="1" applyFill="1" applyBorder="1" applyAlignment="1">
      <alignment horizontal="left" vertical="center" wrapText="1"/>
    </xf>
    <xf numFmtId="38" fontId="33" fillId="0" borderId="10" xfId="3" applyFont="1" applyFill="1" applyBorder="1" applyAlignment="1">
      <alignment horizontal="left" vertical="center" wrapText="1"/>
    </xf>
    <xf numFmtId="176" fontId="8" fillId="0" borderId="10" xfId="2" applyNumberFormat="1" applyFont="1" applyFill="1" applyBorder="1" applyAlignment="1">
      <alignment horizontal="right" vertical="center"/>
    </xf>
    <xf numFmtId="176" fontId="8" fillId="0" borderId="3" xfId="2" applyNumberFormat="1" applyFont="1" applyFill="1" applyBorder="1" applyAlignment="1">
      <alignment horizontal="right" vertical="center"/>
    </xf>
    <xf numFmtId="38" fontId="4" fillId="0" borderId="25" xfId="3" applyFont="1" applyBorder="1" applyAlignment="1">
      <alignment horizontal="left" vertical="center" wrapText="1"/>
    </xf>
    <xf numFmtId="38" fontId="4" fillId="0" borderId="26" xfId="3" applyFont="1" applyBorder="1" applyAlignment="1">
      <alignment horizontal="left" vertical="center"/>
    </xf>
    <xf numFmtId="38" fontId="4" fillId="0" borderId="27" xfId="3" applyFont="1" applyBorder="1" applyAlignment="1">
      <alignment horizontal="left" vertical="center"/>
    </xf>
    <xf numFmtId="0" fontId="4" fillId="0" borderId="2" xfId="2" applyFont="1" applyBorder="1" applyAlignment="1">
      <alignment horizontal="left" vertical="center"/>
    </xf>
    <xf numFmtId="0" fontId="8" fillId="0" borderId="6" xfId="2" applyFont="1" applyBorder="1" applyAlignment="1">
      <alignment horizontal="left" vertical="center"/>
    </xf>
    <xf numFmtId="176" fontId="4" fillId="0" borderId="6" xfId="2" applyNumberFormat="1" applyFont="1" applyFill="1" applyBorder="1" applyAlignment="1">
      <alignment horizontal="right" vertical="center"/>
    </xf>
    <xf numFmtId="38" fontId="33" fillId="0" borderId="11" xfId="3" applyFont="1" applyFill="1" applyBorder="1" applyAlignment="1">
      <alignment horizontal="left" vertical="center" wrapText="1"/>
    </xf>
    <xf numFmtId="38" fontId="4" fillId="0" borderId="9" xfId="3" applyFont="1" applyFill="1" applyBorder="1" applyAlignment="1">
      <alignment horizontal="left" vertical="center" wrapText="1"/>
    </xf>
    <xf numFmtId="38" fontId="4" fillId="0" borderId="5" xfId="3" applyFont="1" applyFill="1" applyBorder="1" applyAlignment="1">
      <alignment horizontal="left" vertical="center" wrapText="1"/>
    </xf>
    <xf numFmtId="0" fontId="22" fillId="0" borderId="0" xfId="4" applyFont="1" applyFill="1" applyBorder="1" applyAlignment="1">
      <alignment vertical="center"/>
    </xf>
    <xf numFmtId="0" fontId="40" fillId="0" borderId="0" xfId="4" applyFont="1" applyAlignment="1">
      <alignment horizontal="distributed" vertical="center" wrapText="1" indent="5"/>
    </xf>
    <xf numFmtId="0" fontId="40" fillId="0" borderId="0" xfId="4" applyFont="1" applyAlignment="1">
      <alignment horizontal="distributed" vertical="center" indent="5"/>
    </xf>
    <xf numFmtId="182" fontId="36" fillId="0" borderId="1" xfId="4" applyNumberFormat="1" applyBorder="1" applyAlignment="1">
      <alignment horizontal="left" vertical="center"/>
    </xf>
    <xf numFmtId="176" fontId="54" fillId="0" borderId="10" xfId="7" applyNumberFormat="1" applyFont="1" applyBorder="1" applyAlignment="1">
      <alignment horizontal="right" vertical="center" shrinkToFit="1"/>
    </xf>
    <xf numFmtId="176" fontId="54" fillId="0" borderId="3" xfId="7" applyNumberFormat="1" applyFont="1" applyBorder="1" applyAlignment="1">
      <alignment horizontal="right" vertical="center" shrinkToFit="1"/>
    </xf>
    <xf numFmtId="182" fontId="51" fillId="0" borderId="0" xfId="7" applyNumberFormat="1" applyFont="1" applyAlignment="1">
      <alignment horizontal="left" vertical="center"/>
    </xf>
    <xf numFmtId="182" fontId="51" fillId="0" borderId="0" xfId="6" applyNumberFormat="1" applyFont="1" applyBorder="1" applyAlignment="1">
      <alignment horizontal="left" vertical="center" wrapText="1"/>
    </xf>
    <xf numFmtId="38" fontId="54" fillId="0" borderId="10" xfId="11" applyFont="1" applyBorder="1" applyAlignment="1">
      <alignment horizontal="center" vertical="center" shrinkToFit="1"/>
    </xf>
    <xf numFmtId="38" fontId="54" fillId="0" borderId="3" xfId="11" applyFont="1" applyBorder="1" applyAlignment="1">
      <alignment horizontal="center" vertical="center" shrinkToFit="1"/>
    </xf>
    <xf numFmtId="38" fontId="54" fillId="0" borderId="10" xfId="11" applyFont="1" applyBorder="1" applyAlignment="1">
      <alignment horizontal="right" vertical="center" shrinkToFit="1"/>
    </xf>
    <xf numFmtId="38" fontId="54" fillId="0" borderId="3" xfId="11" applyFont="1" applyBorder="1" applyAlignment="1">
      <alignment horizontal="right" vertical="center" shrinkToFit="1"/>
    </xf>
    <xf numFmtId="0" fontId="33" fillId="0" borderId="0" xfId="6" applyFont="1" applyAlignment="1">
      <alignment horizontal="center" vertical="center" wrapText="1"/>
    </xf>
    <xf numFmtId="0" fontId="51" fillId="0" borderId="0" xfId="6" applyFont="1" applyAlignment="1">
      <alignment horizontal="center" vertical="center" wrapText="1"/>
    </xf>
    <xf numFmtId="0" fontId="51" fillId="0" borderId="10" xfId="7" applyFont="1" applyBorder="1" applyAlignment="1">
      <alignment horizontal="center" vertical="center"/>
    </xf>
    <xf numFmtId="0" fontId="51" fillId="0" borderId="3" xfId="7" applyFont="1" applyBorder="1" applyAlignment="1">
      <alignment horizontal="center" vertical="center"/>
    </xf>
    <xf numFmtId="0" fontId="51" fillId="0" borderId="8" xfId="7" applyFont="1" applyBorder="1" applyAlignment="1">
      <alignment horizontal="center" vertical="center"/>
    </xf>
    <xf numFmtId="0" fontId="60" fillId="0" borderId="8" xfId="8" applyFont="1" applyBorder="1" applyAlignment="1" applyProtection="1">
      <alignment horizontal="center"/>
      <protection locked="0"/>
    </xf>
    <xf numFmtId="0" fontId="62" fillId="0" borderId="9" xfId="8" applyFont="1" applyBorder="1" applyAlignment="1">
      <alignment horizontal="left" wrapText="1"/>
    </xf>
    <xf numFmtId="0" fontId="0" fillId="0" borderId="9" xfId="8" applyFont="1" applyBorder="1" applyAlignment="1">
      <alignment horizontal="left" wrapText="1"/>
    </xf>
    <xf numFmtId="0" fontId="0" fillId="0" borderId="5" xfId="8" applyFont="1" applyBorder="1" applyAlignment="1">
      <alignment horizontal="left" wrapText="1"/>
    </xf>
    <xf numFmtId="182" fontId="59" fillId="0" borderId="0" xfId="8" applyNumberFormat="1" applyFont="1" applyBorder="1" applyAlignment="1">
      <alignment horizontal="left"/>
    </xf>
    <xf numFmtId="0" fontId="3" fillId="0" borderId="35" xfId="1" applyBorder="1" applyAlignment="1" applyProtection="1">
      <alignment horizontal="center" vertical="center" shrinkToFit="1"/>
      <protection locked="0"/>
    </xf>
    <xf numFmtId="0" fontId="3" fillId="0" borderId="8" xfId="1" applyBorder="1" applyAlignment="1" applyProtection="1">
      <alignment horizontal="center" vertical="center" shrinkToFit="1"/>
      <protection locked="0"/>
    </xf>
    <xf numFmtId="0" fontId="3" fillId="0" borderId="37" xfId="1" applyBorder="1" applyAlignment="1" applyProtection="1">
      <alignment horizontal="center" vertical="center" shrinkToFit="1"/>
      <protection locked="0"/>
    </xf>
    <xf numFmtId="0" fontId="3" fillId="0" borderId="40" xfId="1" applyBorder="1" applyAlignment="1" applyProtection="1">
      <alignment horizontal="center" vertical="center" shrinkToFit="1"/>
      <protection locked="0"/>
    </xf>
    <xf numFmtId="0" fontId="3" fillId="0" borderId="39" xfId="1" applyBorder="1" applyAlignment="1" applyProtection="1">
      <alignment horizontal="center" vertical="center" shrinkToFit="1"/>
      <protection locked="0"/>
    </xf>
    <xf numFmtId="176" fontId="64" fillId="0" borderId="41" xfId="1" applyNumberFormat="1" applyFont="1" applyBorder="1" applyAlignment="1" applyProtection="1">
      <alignment vertical="center" shrinkToFit="1"/>
      <protection locked="0"/>
    </xf>
    <xf numFmtId="176" fontId="64" fillId="0" borderId="39" xfId="1" applyNumberFormat="1" applyFont="1" applyBorder="1" applyAlignment="1" applyProtection="1">
      <alignment vertical="center" shrinkToFit="1"/>
      <protection locked="0"/>
    </xf>
    <xf numFmtId="0" fontId="3" fillId="0" borderId="42" xfId="1" applyBorder="1" applyAlignment="1" applyProtection="1">
      <alignment horizontal="center" vertical="center" shrinkToFit="1"/>
      <protection locked="0"/>
    </xf>
    <xf numFmtId="0" fontId="3" fillId="0" borderId="10" xfId="1" applyBorder="1" applyAlignment="1" applyProtection="1">
      <alignment horizontal="center" vertical="center" shrinkToFit="1"/>
      <protection locked="0"/>
    </xf>
    <xf numFmtId="176" fontId="64" fillId="0" borderId="2" xfId="1" applyNumberFormat="1" applyFont="1" applyBorder="1" applyAlignment="1" applyProtection="1">
      <alignment vertical="center" shrinkToFit="1"/>
      <protection locked="0"/>
    </xf>
    <xf numFmtId="176" fontId="64" fillId="0" borderId="10" xfId="1" applyNumberFormat="1" applyFont="1" applyBorder="1" applyAlignment="1" applyProtection="1">
      <alignment vertical="center" shrinkToFit="1"/>
      <protection locked="0"/>
    </xf>
    <xf numFmtId="0" fontId="3" fillId="0" borderId="36" xfId="1" applyBorder="1" applyAlignment="1" applyProtection="1">
      <alignment horizontal="center" vertical="center" shrinkToFit="1"/>
      <protection locked="0"/>
    </xf>
    <xf numFmtId="176" fontId="64" fillId="0" borderId="8" xfId="1" applyNumberFormat="1" applyFont="1" applyBorder="1" applyAlignment="1" applyProtection="1">
      <alignment vertical="center" shrinkToFit="1"/>
      <protection locked="0"/>
    </xf>
    <xf numFmtId="0" fontId="3" fillId="0" borderId="29" xfId="1" applyBorder="1" applyAlignment="1">
      <alignment horizontal="center" vertical="center"/>
    </xf>
    <xf numFmtId="0" fontId="3" fillId="0" borderId="32" xfId="1" applyBorder="1" applyAlignment="1">
      <alignment horizontal="center" vertical="center"/>
    </xf>
    <xf numFmtId="0" fontId="3" fillId="0" borderId="30" xfId="1" applyBorder="1" applyAlignment="1">
      <alignment horizontal="center" vertical="center"/>
    </xf>
    <xf numFmtId="0" fontId="3" fillId="0" borderId="31" xfId="1" applyBorder="1" applyAlignment="1">
      <alignment horizontal="center" vertical="center"/>
    </xf>
    <xf numFmtId="0" fontId="3" fillId="0" borderId="33" xfId="1" applyBorder="1" applyAlignment="1">
      <alignment horizontal="center" vertical="center"/>
    </xf>
    <xf numFmtId="0" fontId="3" fillId="0" borderId="34" xfId="1" applyBorder="1" applyAlignment="1">
      <alignment horizontal="center" vertical="center"/>
    </xf>
    <xf numFmtId="49" fontId="3" fillId="0" borderId="0" xfId="1" applyNumberFormat="1" applyAlignment="1" applyProtection="1">
      <alignment horizontal="right" vertical="center"/>
      <protection locked="0"/>
    </xf>
    <xf numFmtId="0" fontId="3" fillId="0" borderId="0" xfId="1" applyAlignment="1" applyProtection="1">
      <alignment horizontal="right" vertical="center"/>
      <protection locked="0"/>
    </xf>
    <xf numFmtId="182" fontId="3" fillId="0" borderId="1" xfId="1" applyNumberFormat="1" applyBorder="1" applyAlignment="1" applyProtection="1">
      <alignment horizontal="left" vertical="center" shrinkToFit="1"/>
      <protection locked="0"/>
    </xf>
    <xf numFmtId="0" fontId="34" fillId="0" borderId="8" xfId="1" applyFont="1" applyBorder="1" applyAlignment="1">
      <alignment horizontal="center" vertical="center" shrinkToFit="1"/>
    </xf>
    <xf numFmtId="0" fontId="4" fillId="0" borderId="8" xfId="1" applyFont="1" applyBorder="1" applyAlignment="1">
      <alignment horizontal="center" vertical="center" shrinkToFit="1"/>
    </xf>
    <xf numFmtId="0" fontId="7" fillId="0" borderId="0" xfId="1" applyFont="1" applyAlignment="1">
      <alignment horizontal="center" vertical="center"/>
    </xf>
    <xf numFmtId="182" fontId="3" fillId="0" borderId="8" xfId="1" applyNumberFormat="1" applyBorder="1" applyAlignment="1" applyProtection="1">
      <alignment horizontal="left" vertical="center" shrinkToFit="1"/>
      <protection locked="0"/>
    </xf>
    <xf numFmtId="182" fontId="3" fillId="0" borderId="1" xfId="1" applyNumberFormat="1" applyBorder="1" applyAlignment="1">
      <alignment horizontal="left" vertical="center"/>
    </xf>
  </cellXfs>
  <cellStyles count="12">
    <cellStyle name="桁区切り" xfId="11" builtinId="6"/>
    <cellStyle name="桁区切り 2" xfId="3" xr:uid="{00000000-0005-0000-0000-000001000000}"/>
    <cellStyle name="桁区切り 3" xfId="10" xr:uid="{00000000-0005-0000-0000-000002000000}"/>
    <cellStyle name="標準" xfId="0" builtinId="0"/>
    <cellStyle name="標準 2" xfId="1" xr:uid="{00000000-0005-0000-0000-000004000000}"/>
    <cellStyle name="標準 2 2" xfId="8" xr:uid="{00000000-0005-0000-0000-000005000000}"/>
    <cellStyle name="標準 3" xfId="2" xr:uid="{00000000-0005-0000-0000-000006000000}"/>
    <cellStyle name="標準 4" xfId="5" xr:uid="{00000000-0005-0000-0000-000007000000}"/>
    <cellStyle name="標準 4 2" xfId="6" xr:uid="{00000000-0005-0000-0000-000008000000}"/>
    <cellStyle name="標準 5" xfId="4" xr:uid="{00000000-0005-0000-0000-000009000000}"/>
    <cellStyle name="標準 6" xfId="9" xr:uid="{00000000-0005-0000-0000-00000A000000}"/>
    <cellStyle name="標準_2 歳入歳出予算書" xfId="7" xr:uid="{00000000-0005-0000-0000-00000B000000}"/>
  </cellStyles>
  <dxfs count="2">
    <dxf>
      <fill>
        <patternFill>
          <bgColor rgb="FFFF0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1736911</xdr:colOff>
      <xdr:row>15</xdr:row>
      <xdr:rowOff>190500</xdr:rowOff>
    </xdr:from>
    <xdr:to>
      <xdr:col>3</xdr:col>
      <xdr:colOff>257733</xdr:colOff>
      <xdr:row>16</xdr:row>
      <xdr:rowOff>78442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994086" y="5143500"/>
          <a:ext cx="254372" cy="1832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9</xdr:col>
      <xdr:colOff>112059</xdr:colOff>
      <xdr:row>7</xdr:row>
      <xdr:rowOff>100853</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169088" y="209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22413</xdr:colOff>
      <xdr:row>7</xdr:row>
      <xdr:rowOff>0</xdr:rowOff>
    </xdr:from>
    <xdr:to>
      <xdr:col>9</xdr:col>
      <xdr:colOff>392207</xdr:colOff>
      <xdr:row>8</xdr:row>
      <xdr:rowOff>11205</xdr:rowOff>
    </xdr:to>
    <xdr:sp macro="" textlink="">
      <xdr:nvSpPr>
        <xdr:cNvPr id="7" name="Oval 16">
          <a:extLst>
            <a:ext uri="{FF2B5EF4-FFF2-40B4-BE49-F238E27FC236}">
              <a16:creationId xmlns:a16="http://schemas.microsoft.com/office/drawing/2014/main" id="{00000000-0008-0000-0100-000007000000}"/>
            </a:ext>
          </a:extLst>
        </xdr:cNvPr>
        <xdr:cNvSpPr>
          <a:spLocks noChangeArrowheads="1"/>
        </xdr:cNvSpPr>
      </xdr:nvSpPr>
      <xdr:spPr bwMode="auto">
        <a:xfrm>
          <a:off x="8079442" y="1994647"/>
          <a:ext cx="369794" cy="324970"/>
        </a:xfrm>
        <a:prstGeom prst="ellipse">
          <a:avLst/>
        </a:prstGeom>
        <a:noFill/>
        <a:ln w="6350">
          <a:solidFill>
            <a:srgbClr val="000000"/>
          </a:solidFill>
          <a:prstDash val="dash"/>
          <a:round/>
          <a:headEnd/>
          <a:tailEnd/>
        </a:ln>
      </xdr:spPr>
      <xdr:txBody>
        <a:bodyPr anchor="ctr"/>
        <a:lstStyle/>
        <a:p>
          <a:pPr algn="ctr"/>
          <a:r>
            <a:rPr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23813</xdr:colOff>
      <xdr:row>33</xdr:row>
      <xdr:rowOff>5951</xdr:rowOff>
    </xdr:from>
    <xdr:to>
      <xdr:col>14</xdr:col>
      <xdr:colOff>333375</xdr:colOff>
      <xdr:row>37</xdr:row>
      <xdr:rowOff>428624</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5634038" y="9911951"/>
          <a:ext cx="309562" cy="217527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190500</xdr:rowOff>
        </xdr:from>
        <xdr:to>
          <xdr:col>2</xdr:col>
          <xdr:colOff>409575</xdr:colOff>
          <xdr:row>10</xdr:row>
          <xdr:rowOff>438150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5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352425</xdr:rowOff>
        </xdr:from>
        <xdr:to>
          <xdr:col>2</xdr:col>
          <xdr:colOff>409575</xdr:colOff>
          <xdr:row>10</xdr:row>
          <xdr:rowOff>600075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5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190500</xdr:rowOff>
        </xdr:from>
        <xdr:to>
          <xdr:col>2</xdr:col>
          <xdr:colOff>409575</xdr:colOff>
          <xdr:row>11</xdr:row>
          <xdr:rowOff>438150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5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352425</xdr:rowOff>
        </xdr:from>
        <xdr:to>
          <xdr:col>2</xdr:col>
          <xdr:colOff>409575</xdr:colOff>
          <xdr:row>11</xdr:row>
          <xdr:rowOff>600075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5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190500</xdr:rowOff>
        </xdr:from>
        <xdr:to>
          <xdr:col>2</xdr:col>
          <xdr:colOff>409575</xdr:colOff>
          <xdr:row>12</xdr:row>
          <xdr:rowOff>438150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5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352425</xdr:rowOff>
        </xdr:from>
        <xdr:to>
          <xdr:col>2</xdr:col>
          <xdr:colOff>409575</xdr:colOff>
          <xdr:row>12</xdr:row>
          <xdr:rowOff>600075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5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190500</xdr:rowOff>
        </xdr:from>
        <xdr:to>
          <xdr:col>2</xdr:col>
          <xdr:colOff>409575</xdr:colOff>
          <xdr:row>13</xdr:row>
          <xdr:rowOff>438150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5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352425</xdr:rowOff>
        </xdr:from>
        <xdr:to>
          <xdr:col>2</xdr:col>
          <xdr:colOff>409575</xdr:colOff>
          <xdr:row>13</xdr:row>
          <xdr:rowOff>600075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5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190500</xdr:rowOff>
        </xdr:from>
        <xdr:to>
          <xdr:col>2</xdr:col>
          <xdr:colOff>409575</xdr:colOff>
          <xdr:row>14</xdr:row>
          <xdr:rowOff>438150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5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352425</xdr:rowOff>
        </xdr:from>
        <xdr:to>
          <xdr:col>2</xdr:col>
          <xdr:colOff>409575</xdr:colOff>
          <xdr:row>14</xdr:row>
          <xdr:rowOff>600075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5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190500</xdr:rowOff>
        </xdr:from>
        <xdr:to>
          <xdr:col>2</xdr:col>
          <xdr:colOff>409575</xdr:colOff>
          <xdr:row>15</xdr:row>
          <xdr:rowOff>438150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5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352425</xdr:rowOff>
        </xdr:from>
        <xdr:to>
          <xdr:col>2</xdr:col>
          <xdr:colOff>409575</xdr:colOff>
          <xdr:row>15</xdr:row>
          <xdr:rowOff>600075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5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190500</xdr:rowOff>
        </xdr:from>
        <xdr:to>
          <xdr:col>2</xdr:col>
          <xdr:colOff>409575</xdr:colOff>
          <xdr:row>16</xdr:row>
          <xdr:rowOff>438150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5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352425</xdr:rowOff>
        </xdr:from>
        <xdr:to>
          <xdr:col>2</xdr:col>
          <xdr:colOff>409575</xdr:colOff>
          <xdr:row>16</xdr:row>
          <xdr:rowOff>600075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5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190500</xdr:rowOff>
        </xdr:from>
        <xdr:to>
          <xdr:col>2</xdr:col>
          <xdr:colOff>409575</xdr:colOff>
          <xdr:row>17</xdr:row>
          <xdr:rowOff>438150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5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352425</xdr:rowOff>
        </xdr:from>
        <xdr:to>
          <xdr:col>2</xdr:col>
          <xdr:colOff>409575</xdr:colOff>
          <xdr:row>17</xdr:row>
          <xdr:rowOff>600075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5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95250</xdr:rowOff>
        </xdr:from>
        <xdr:to>
          <xdr:col>5</xdr:col>
          <xdr:colOff>390525</xdr:colOff>
          <xdr:row>10</xdr:row>
          <xdr:rowOff>342900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5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266700</xdr:rowOff>
        </xdr:from>
        <xdr:to>
          <xdr:col>5</xdr:col>
          <xdr:colOff>390525</xdr:colOff>
          <xdr:row>10</xdr:row>
          <xdr:rowOff>514350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5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428625</xdr:rowOff>
        </xdr:from>
        <xdr:to>
          <xdr:col>5</xdr:col>
          <xdr:colOff>390525</xdr:colOff>
          <xdr:row>10</xdr:row>
          <xdr:rowOff>676275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5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95250</xdr:rowOff>
        </xdr:from>
        <xdr:to>
          <xdr:col>5</xdr:col>
          <xdr:colOff>390525</xdr:colOff>
          <xdr:row>11</xdr:row>
          <xdr:rowOff>342900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5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266700</xdr:rowOff>
        </xdr:from>
        <xdr:to>
          <xdr:col>5</xdr:col>
          <xdr:colOff>390525</xdr:colOff>
          <xdr:row>11</xdr:row>
          <xdr:rowOff>514350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5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428625</xdr:rowOff>
        </xdr:from>
        <xdr:to>
          <xdr:col>5</xdr:col>
          <xdr:colOff>390525</xdr:colOff>
          <xdr:row>11</xdr:row>
          <xdr:rowOff>676275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5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95250</xdr:rowOff>
        </xdr:from>
        <xdr:to>
          <xdr:col>5</xdr:col>
          <xdr:colOff>390525</xdr:colOff>
          <xdr:row>12</xdr:row>
          <xdr:rowOff>342900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5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266700</xdr:rowOff>
        </xdr:from>
        <xdr:to>
          <xdr:col>5</xdr:col>
          <xdr:colOff>390525</xdr:colOff>
          <xdr:row>12</xdr:row>
          <xdr:rowOff>514350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5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428625</xdr:rowOff>
        </xdr:from>
        <xdr:to>
          <xdr:col>5</xdr:col>
          <xdr:colOff>390525</xdr:colOff>
          <xdr:row>12</xdr:row>
          <xdr:rowOff>676275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5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95250</xdr:rowOff>
        </xdr:from>
        <xdr:to>
          <xdr:col>5</xdr:col>
          <xdr:colOff>390525</xdr:colOff>
          <xdr:row>13</xdr:row>
          <xdr:rowOff>342900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5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266700</xdr:rowOff>
        </xdr:from>
        <xdr:to>
          <xdr:col>5</xdr:col>
          <xdr:colOff>390525</xdr:colOff>
          <xdr:row>13</xdr:row>
          <xdr:rowOff>514350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5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428625</xdr:rowOff>
        </xdr:from>
        <xdr:to>
          <xdr:col>5</xdr:col>
          <xdr:colOff>390525</xdr:colOff>
          <xdr:row>13</xdr:row>
          <xdr:rowOff>676275</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5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95250</xdr:rowOff>
        </xdr:from>
        <xdr:to>
          <xdr:col>5</xdr:col>
          <xdr:colOff>390525</xdr:colOff>
          <xdr:row>14</xdr:row>
          <xdr:rowOff>342900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5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266700</xdr:rowOff>
        </xdr:from>
        <xdr:to>
          <xdr:col>5</xdr:col>
          <xdr:colOff>390525</xdr:colOff>
          <xdr:row>14</xdr:row>
          <xdr:rowOff>514350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5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428625</xdr:rowOff>
        </xdr:from>
        <xdr:to>
          <xdr:col>5</xdr:col>
          <xdr:colOff>390525</xdr:colOff>
          <xdr:row>14</xdr:row>
          <xdr:rowOff>676275</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5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95250</xdr:rowOff>
        </xdr:from>
        <xdr:to>
          <xdr:col>5</xdr:col>
          <xdr:colOff>390525</xdr:colOff>
          <xdr:row>15</xdr:row>
          <xdr:rowOff>342900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5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266700</xdr:rowOff>
        </xdr:from>
        <xdr:to>
          <xdr:col>5</xdr:col>
          <xdr:colOff>390525</xdr:colOff>
          <xdr:row>15</xdr:row>
          <xdr:rowOff>514350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5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428625</xdr:rowOff>
        </xdr:from>
        <xdr:to>
          <xdr:col>5</xdr:col>
          <xdr:colOff>390525</xdr:colOff>
          <xdr:row>15</xdr:row>
          <xdr:rowOff>676275</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5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95250</xdr:rowOff>
        </xdr:from>
        <xdr:to>
          <xdr:col>5</xdr:col>
          <xdr:colOff>390525</xdr:colOff>
          <xdr:row>16</xdr:row>
          <xdr:rowOff>342900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5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266700</xdr:rowOff>
        </xdr:from>
        <xdr:to>
          <xdr:col>5</xdr:col>
          <xdr:colOff>390525</xdr:colOff>
          <xdr:row>16</xdr:row>
          <xdr:rowOff>514350</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5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428625</xdr:rowOff>
        </xdr:from>
        <xdr:to>
          <xdr:col>5</xdr:col>
          <xdr:colOff>390525</xdr:colOff>
          <xdr:row>16</xdr:row>
          <xdr:rowOff>676275</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5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95250</xdr:rowOff>
        </xdr:from>
        <xdr:to>
          <xdr:col>5</xdr:col>
          <xdr:colOff>390525</xdr:colOff>
          <xdr:row>17</xdr:row>
          <xdr:rowOff>342900</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5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266700</xdr:rowOff>
        </xdr:from>
        <xdr:to>
          <xdr:col>5</xdr:col>
          <xdr:colOff>390525</xdr:colOff>
          <xdr:row>17</xdr:row>
          <xdr:rowOff>514350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5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428625</xdr:rowOff>
        </xdr:from>
        <xdr:to>
          <xdr:col>5</xdr:col>
          <xdr:colOff>390525</xdr:colOff>
          <xdr:row>17</xdr:row>
          <xdr:rowOff>676275</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5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361950</xdr:colOff>
      <xdr:row>30</xdr:row>
      <xdr:rowOff>152400</xdr:rowOff>
    </xdr:from>
    <xdr:to>
      <xdr:col>5</xdr:col>
      <xdr:colOff>628650</xdr:colOff>
      <xdr:row>32</xdr:row>
      <xdr:rowOff>28575</xdr:rowOff>
    </xdr:to>
    <xdr:sp macro="" textlink="">
      <xdr:nvSpPr>
        <xdr:cNvPr id="2" name="Oval 16">
          <a:extLst>
            <a:ext uri="{FF2B5EF4-FFF2-40B4-BE49-F238E27FC236}">
              <a16:creationId xmlns:a16="http://schemas.microsoft.com/office/drawing/2014/main" id="{00000000-0008-0000-0600-000002000000}"/>
            </a:ext>
          </a:extLst>
        </xdr:cNvPr>
        <xdr:cNvSpPr>
          <a:spLocks noChangeArrowheads="1"/>
        </xdr:cNvSpPr>
      </xdr:nvSpPr>
      <xdr:spPr bwMode="auto">
        <a:xfrm>
          <a:off x="5200650" y="9391650"/>
          <a:ext cx="266700" cy="219075"/>
        </a:xfrm>
        <a:prstGeom prst="ellipse">
          <a:avLst/>
        </a:prstGeom>
        <a:noFill/>
        <a:ln w="6350">
          <a:solidFill>
            <a:srgbClr val="000000"/>
          </a:solidFill>
          <a:prstDash val="dash"/>
          <a:round/>
          <a:headEnd/>
          <a:tailEnd/>
        </a:ln>
      </xdr:spPr>
      <xdr:txBody>
        <a:bodyPr anchor="ctr"/>
        <a:lstStyle/>
        <a:p>
          <a:pPr algn="ctr"/>
          <a:r>
            <a:rPr lang="ja-JP" altLang="en-US" sz="8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xdr:colOff>
      <xdr:row>43</xdr:row>
      <xdr:rowOff>145678</xdr:rowOff>
    </xdr:from>
    <xdr:to>
      <xdr:col>16</xdr:col>
      <xdr:colOff>238125</xdr:colOff>
      <xdr:row>54</xdr:row>
      <xdr:rowOff>38102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665629" y="8303560"/>
          <a:ext cx="6071908" cy="186466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none">
              <a:solidFill>
                <a:sysClr val="windowText" lastClr="000000"/>
              </a:solidFill>
            </a:rPr>
            <a:t>・</a:t>
          </a:r>
          <a:r>
            <a:rPr kumimoji="1" lang="ja-JP" altLang="en-US" sz="1200" u="none">
              <a:solidFill>
                <a:sysClr val="windowText" lastClr="000000"/>
              </a:solidFill>
              <a:latin typeface="+mn-ea"/>
              <a:ea typeface="+mn-ea"/>
            </a:rPr>
            <a:t>キャリアパス導入体制づくり経費について、支払いを証明する書類として領収書等（写し）を必ず添付してください。</a:t>
          </a:r>
          <a:endParaRPr kumimoji="1" lang="en-US" altLang="ja-JP" sz="1200" u="none">
            <a:solidFill>
              <a:sysClr val="windowText" lastClr="000000"/>
            </a:solidFill>
            <a:latin typeface="+mn-ea"/>
            <a:ea typeface="+mn-ea"/>
          </a:endParaRPr>
        </a:p>
        <a:p>
          <a:pPr algn="l"/>
          <a:r>
            <a:rPr kumimoji="1" lang="ja-JP" altLang="en-US" sz="1200" u="none">
              <a:solidFill>
                <a:sysClr val="windowText" lastClr="000000"/>
              </a:solidFill>
              <a:latin typeface="+mn-ea"/>
              <a:ea typeface="+mn-ea"/>
            </a:rPr>
            <a:t>・</a:t>
          </a:r>
          <a:r>
            <a:rPr kumimoji="1" lang="ja-JP" altLang="en-US" sz="1200" u="none" strike="noStrike" baseline="0">
              <a:solidFill>
                <a:sysClr val="windowText" lastClr="000000"/>
              </a:solidFill>
              <a:latin typeface="+mn-ea"/>
              <a:ea typeface="+mn-ea"/>
            </a:rPr>
            <a:t>領収書等は、</a:t>
          </a:r>
          <a:r>
            <a:rPr kumimoji="1" lang="ja-JP" altLang="en-US" sz="1200" b="1" u="none">
              <a:solidFill>
                <a:sysClr val="windowText" lastClr="000000"/>
              </a:solidFill>
              <a:latin typeface="+mn-ea"/>
              <a:ea typeface="+mn-ea"/>
            </a:rPr>
            <a:t>令和４年４月１日から令和５年３月３１日まで</a:t>
          </a:r>
          <a:r>
            <a:rPr kumimoji="1" lang="ja-JP" altLang="en-US" sz="1200" b="0" u="none">
              <a:solidFill>
                <a:sysClr val="windowText" lastClr="000000"/>
              </a:solidFill>
              <a:latin typeface="+mn-ea"/>
              <a:ea typeface="+mn-ea"/>
            </a:rPr>
            <a:t>の日付のものが補助対象です。この</a:t>
          </a:r>
          <a:r>
            <a:rPr kumimoji="1" lang="ja-JP" altLang="en-US" sz="1200" u="none">
              <a:solidFill>
                <a:sysClr val="windowText" lastClr="000000"/>
              </a:solidFill>
              <a:latin typeface="+mn-ea"/>
              <a:ea typeface="+mn-ea"/>
            </a:rPr>
            <a:t>期間以外のものは対象外です。</a:t>
          </a:r>
          <a:endParaRPr kumimoji="1" lang="en-US" altLang="ja-JP" sz="1200" u="none">
            <a:solidFill>
              <a:sysClr val="windowText" lastClr="000000"/>
            </a:solidFill>
            <a:latin typeface="+mn-ea"/>
            <a:ea typeface="+mn-ea"/>
          </a:endParaRPr>
        </a:p>
        <a:p>
          <a:pPr algn="l"/>
          <a:r>
            <a:rPr kumimoji="1" lang="ja-JP" altLang="en-US" sz="1200" u="none">
              <a:solidFill>
                <a:sysClr val="windowText" lastClr="000000"/>
              </a:solidFill>
              <a:latin typeface="+mn-ea"/>
              <a:ea typeface="+mn-ea"/>
            </a:rPr>
            <a:t>・領収書等は重ならないように貼付してください。</a:t>
          </a:r>
          <a:endParaRPr kumimoji="1" lang="en-US" altLang="ja-JP" sz="1200" u="none">
            <a:solidFill>
              <a:sysClr val="windowText" lastClr="000000"/>
            </a:solidFill>
            <a:latin typeface="+mn-ea"/>
            <a:ea typeface="+mn-ea"/>
          </a:endParaRPr>
        </a:p>
        <a:p>
          <a:pPr algn="l"/>
          <a:r>
            <a:rPr kumimoji="1" lang="ja-JP" altLang="en-US" sz="1200" u="none">
              <a:solidFill>
                <a:sysClr val="windowText" lastClr="000000"/>
              </a:solidFill>
              <a:latin typeface="+mn-ea"/>
              <a:ea typeface="+mn-ea"/>
            </a:rPr>
            <a:t>・１枚で貼り切れない場合、複数枚になっても構いません。</a:t>
          </a:r>
          <a:endParaRPr kumimoji="1" lang="en-US" altLang="ja-JP" sz="1200" u="none">
            <a:solidFill>
              <a:sysClr val="windowText" lastClr="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76200</xdr:colOff>
      <xdr:row>8</xdr:row>
      <xdr:rowOff>57150</xdr:rowOff>
    </xdr:from>
    <xdr:to>
      <xdr:col>13</xdr:col>
      <xdr:colOff>342900</xdr:colOff>
      <xdr:row>8</xdr:row>
      <xdr:rowOff>276225</xdr:rowOff>
    </xdr:to>
    <xdr:sp macro="" textlink="">
      <xdr:nvSpPr>
        <xdr:cNvPr id="2" name="Oval 16">
          <a:extLst>
            <a:ext uri="{FF2B5EF4-FFF2-40B4-BE49-F238E27FC236}">
              <a16:creationId xmlns:a16="http://schemas.microsoft.com/office/drawing/2014/main" id="{00000000-0008-0000-0800-000002000000}"/>
            </a:ext>
          </a:extLst>
        </xdr:cNvPr>
        <xdr:cNvSpPr>
          <a:spLocks noChangeArrowheads="1"/>
        </xdr:cNvSpPr>
      </xdr:nvSpPr>
      <xdr:spPr bwMode="auto">
        <a:xfrm>
          <a:off x="6848475" y="1857375"/>
          <a:ext cx="266700" cy="219075"/>
        </a:xfrm>
        <a:prstGeom prst="ellipse">
          <a:avLst/>
        </a:prstGeom>
        <a:noFill/>
        <a:ln w="6350">
          <a:solidFill>
            <a:srgbClr val="000000"/>
          </a:solidFill>
          <a:prstDash val="dash"/>
          <a:round/>
          <a:headEnd/>
          <a:tailEnd/>
        </a:ln>
      </xdr:spPr>
      <xdr:txBody>
        <a:bodyPr anchor="ctr"/>
        <a:lstStyle/>
        <a:p>
          <a:pPr algn="ctr"/>
          <a:r>
            <a:rPr lang="ja-JP" altLang="en-US" sz="8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I30"/>
  <sheetViews>
    <sheetView showGridLines="0" view="pageBreakPreview" zoomScale="70" zoomScaleNormal="75" zoomScaleSheetLayoutView="70" workbookViewId="0">
      <selection activeCell="D38" sqref="D38"/>
    </sheetView>
  </sheetViews>
  <sheetFormatPr defaultColWidth="9" defaultRowHeight="15.75"/>
  <cols>
    <col min="1" max="1" width="6.375" style="184" customWidth="1"/>
    <col min="2" max="2" width="4.25" style="184" customWidth="1"/>
    <col min="3" max="3" width="18" style="183" customWidth="1"/>
    <col min="4" max="4" width="8.875" style="183" customWidth="1"/>
    <col min="5" max="5" width="7.375" style="183" customWidth="1"/>
    <col min="6" max="6" width="8.125" style="183" customWidth="1"/>
    <col min="7" max="7" width="24" style="183" customWidth="1"/>
    <col min="8" max="8" width="10" style="183" customWidth="1"/>
    <col min="9" max="9" width="26.875" style="184" customWidth="1"/>
    <col min="10" max="10" width="4.375" style="170" customWidth="1"/>
    <col min="11" max="16384" width="9" style="170"/>
  </cols>
  <sheetData>
    <row r="1" spans="1:9" ht="56.25" customHeight="1">
      <c r="A1" s="278" t="s">
        <v>157</v>
      </c>
      <c r="B1" s="278"/>
      <c r="C1" s="279"/>
      <c r="D1" s="279"/>
      <c r="E1" s="279"/>
      <c r="F1" s="279"/>
      <c r="G1" s="279"/>
      <c r="H1" s="279"/>
      <c r="I1" s="279"/>
    </row>
    <row r="2" spans="1:9" ht="43.5" customHeight="1">
      <c r="A2" s="171" t="s">
        <v>158</v>
      </c>
      <c r="B2" s="171"/>
      <c r="C2" s="172"/>
      <c r="D2" s="172"/>
      <c r="E2" s="173"/>
      <c r="F2" s="173"/>
      <c r="G2" s="173"/>
      <c r="H2" s="173"/>
      <c r="I2" s="173"/>
    </row>
    <row r="3" spans="1:9" ht="36" customHeight="1">
      <c r="A3" s="174"/>
      <c r="B3" s="174"/>
      <c r="C3" s="172"/>
      <c r="D3" s="172"/>
      <c r="E3" s="173"/>
      <c r="F3" s="268" t="s">
        <v>137</v>
      </c>
      <c r="G3" s="271">
        <f>'2'!G6:J6</f>
        <v>0</v>
      </c>
      <c r="H3" s="271"/>
      <c r="I3" s="271"/>
    </row>
    <row r="4" spans="1:9" ht="21" customHeight="1">
      <c r="A4" s="175"/>
      <c r="B4" s="175"/>
      <c r="C4" s="176"/>
      <c r="D4" s="177"/>
      <c r="E4" s="173"/>
      <c r="F4" s="173"/>
      <c r="G4" s="173"/>
      <c r="H4" s="173"/>
      <c r="I4" s="173"/>
    </row>
    <row r="5" spans="1:9" s="178" customFormat="1" ht="18" customHeight="1">
      <c r="A5" s="280" t="s">
        <v>138</v>
      </c>
      <c r="B5" s="284" t="s">
        <v>139</v>
      </c>
      <c r="C5" s="285"/>
      <c r="D5" s="285"/>
      <c r="E5" s="285"/>
      <c r="F5" s="285"/>
      <c r="G5" s="286"/>
      <c r="H5" s="281" t="s">
        <v>140</v>
      </c>
      <c r="I5" s="283" t="s">
        <v>141</v>
      </c>
    </row>
    <row r="6" spans="1:9" s="178" customFormat="1" ht="27" customHeight="1">
      <c r="A6" s="280"/>
      <c r="B6" s="287"/>
      <c r="C6" s="288"/>
      <c r="D6" s="288"/>
      <c r="E6" s="288"/>
      <c r="F6" s="288"/>
      <c r="G6" s="289"/>
      <c r="H6" s="282"/>
      <c r="I6" s="283"/>
    </row>
    <row r="7" spans="1:9" s="178" customFormat="1" ht="39.950000000000003" customHeight="1">
      <c r="A7" s="179">
        <v>1</v>
      </c>
      <c r="B7" s="272" t="s">
        <v>159</v>
      </c>
      <c r="C7" s="273"/>
      <c r="D7" s="273"/>
      <c r="E7" s="273"/>
      <c r="F7" s="273"/>
      <c r="G7" s="274"/>
      <c r="H7" s="197"/>
      <c r="I7" s="180"/>
    </row>
    <row r="8" spans="1:9" s="181" customFormat="1" ht="39.950000000000003" customHeight="1">
      <c r="A8" s="179">
        <v>2</v>
      </c>
      <c r="B8" s="290" t="s">
        <v>160</v>
      </c>
      <c r="C8" s="291"/>
      <c r="D8" s="291"/>
      <c r="E8" s="291"/>
      <c r="F8" s="291"/>
      <c r="G8" s="292"/>
      <c r="H8" s="197"/>
      <c r="I8" s="180"/>
    </row>
    <row r="9" spans="1:9" s="181" customFormat="1" ht="39.950000000000003" customHeight="1">
      <c r="A9" s="179">
        <v>3</v>
      </c>
      <c r="B9" s="272" t="s">
        <v>161</v>
      </c>
      <c r="C9" s="273"/>
      <c r="D9" s="273"/>
      <c r="E9" s="273"/>
      <c r="F9" s="273"/>
      <c r="G9" s="274"/>
      <c r="H9" s="197"/>
      <c r="I9" s="180"/>
    </row>
    <row r="10" spans="1:9" s="181" customFormat="1" ht="39.950000000000003" customHeight="1">
      <c r="A10" s="179">
        <v>4</v>
      </c>
      <c r="B10" s="272" t="s">
        <v>162</v>
      </c>
      <c r="C10" s="273"/>
      <c r="D10" s="273"/>
      <c r="E10" s="273"/>
      <c r="F10" s="273"/>
      <c r="G10" s="274"/>
      <c r="H10" s="197"/>
      <c r="I10" s="180"/>
    </row>
    <row r="11" spans="1:9" s="181" customFormat="1" ht="39.950000000000003" customHeight="1">
      <c r="A11" s="179">
        <v>5</v>
      </c>
      <c r="B11" s="272" t="s">
        <v>163</v>
      </c>
      <c r="C11" s="273"/>
      <c r="D11" s="273"/>
      <c r="E11" s="273"/>
      <c r="F11" s="273"/>
      <c r="G11" s="274"/>
      <c r="H11" s="197"/>
      <c r="I11" s="180"/>
    </row>
    <row r="12" spans="1:9" ht="39.950000000000003" customHeight="1">
      <c r="A12" s="179">
        <v>6</v>
      </c>
      <c r="B12" s="275" t="s">
        <v>164</v>
      </c>
      <c r="C12" s="276"/>
      <c r="D12" s="276"/>
      <c r="E12" s="276"/>
      <c r="F12" s="276"/>
      <c r="G12" s="277"/>
      <c r="H12" s="197"/>
      <c r="I12" s="198"/>
    </row>
    <row r="13" spans="1:9" ht="39.950000000000003" customHeight="1">
      <c r="A13" s="179">
        <v>7</v>
      </c>
      <c r="B13" s="272" t="s">
        <v>165</v>
      </c>
      <c r="C13" s="273"/>
      <c r="D13" s="273"/>
      <c r="E13" s="273"/>
      <c r="F13" s="273"/>
      <c r="G13" s="274"/>
      <c r="H13" s="197"/>
      <c r="I13" s="198"/>
    </row>
    <row r="14" spans="1:9" s="181" customFormat="1" ht="39.950000000000003" customHeight="1">
      <c r="A14" s="283">
        <v>8</v>
      </c>
      <c r="B14" s="293" t="s">
        <v>166</v>
      </c>
      <c r="C14" s="294"/>
      <c r="D14" s="294"/>
      <c r="E14" s="294"/>
      <c r="F14" s="294"/>
      <c r="G14" s="294"/>
      <c r="H14" s="294"/>
      <c r="I14" s="295"/>
    </row>
    <row r="15" spans="1:9" s="181" customFormat="1" ht="39.950000000000003" customHeight="1">
      <c r="A15" s="283"/>
      <c r="B15" s="199"/>
      <c r="C15" s="275" t="s">
        <v>201</v>
      </c>
      <c r="D15" s="276"/>
      <c r="E15" s="276"/>
      <c r="F15" s="276"/>
      <c r="G15" s="277"/>
      <c r="H15" s="197"/>
      <c r="I15" s="180"/>
    </row>
    <row r="16" spans="1:9" s="181" customFormat="1" ht="51" customHeight="1">
      <c r="A16" s="283"/>
      <c r="B16" s="200"/>
      <c r="C16" s="275" t="s">
        <v>167</v>
      </c>
      <c r="D16" s="276"/>
      <c r="E16" s="276"/>
      <c r="F16" s="276"/>
      <c r="G16" s="277"/>
      <c r="H16" s="197"/>
      <c r="I16" s="180"/>
    </row>
    <row r="17" spans="1:9" s="181" customFormat="1" ht="73.5" customHeight="1">
      <c r="A17" s="179">
        <v>9</v>
      </c>
      <c r="B17" s="296" t="s">
        <v>200</v>
      </c>
      <c r="C17" s="297"/>
      <c r="D17" s="297"/>
      <c r="E17" s="297"/>
      <c r="F17" s="297"/>
      <c r="G17" s="298"/>
      <c r="H17" s="197"/>
      <c r="I17" s="180"/>
    </row>
    <row r="18" spans="1:9" s="181" customFormat="1" ht="39.950000000000003" customHeight="1">
      <c r="A18" s="179">
        <v>10</v>
      </c>
      <c r="B18" s="275" t="s">
        <v>168</v>
      </c>
      <c r="C18" s="276"/>
      <c r="D18" s="276"/>
      <c r="E18" s="276"/>
      <c r="F18" s="276"/>
      <c r="G18" s="277"/>
      <c r="H18" s="197"/>
      <c r="I18" s="182"/>
    </row>
    <row r="19" spans="1:9" s="181" customFormat="1" ht="39.75" customHeight="1">
      <c r="A19" s="179">
        <v>11</v>
      </c>
      <c r="B19" s="275" t="s">
        <v>169</v>
      </c>
      <c r="C19" s="276"/>
      <c r="D19" s="276"/>
      <c r="E19" s="276"/>
      <c r="F19" s="276"/>
      <c r="G19" s="277"/>
      <c r="H19" s="197"/>
      <c r="I19" s="182"/>
    </row>
    <row r="20" spans="1:9" s="181" customFormat="1" ht="39.6" customHeight="1">
      <c r="A20" s="179">
        <v>12</v>
      </c>
      <c r="B20" s="275" t="s">
        <v>170</v>
      </c>
      <c r="C20" s="276"/>
      <c r="D20" s="276"/>
      <c r="E20" s="276"/>
      <c r="F20" s="276"/>
      <c r="G20" s="277"/>
      <c r="H20" s="197"/>
      <c r="I20" s="182"/>
    </row>
    <row r="21" spans="1:9" ht="16.5">
      <c r="A21" s="171" t="s">
        <v>142</v>
      </c>
    </row>
    <row r="22" spans="1:9">
      <c r="A22" s="201" t="s">
        <v>143</v>
      </c>
      <c r="B22" s="183"/>
      <c r="H22" s="184"/>
      <c r="I22" s="170"/>
    </row>
    <row r="23" spans="1:9">
      <c r="A23" s="201" t="s">
        <v>144</v>
      </c>
      <c r="B23" s="183"/>
      <c r="H23" s="184"/>
      <c r="I23" s="170"/>
    </row>
    <row r="24" spans="1:9">
      <c r="A24" s="201" t="s">
        <v>145</v>
      </c>
      <c r="B24" s="183"/>
      <c r="H24" s="184"/>
      <c r="I24" s="170"/>
    </row>
    <row r="25" spans="1:9" ht="16.5">
      <c r="A25" s="202"/>
      <c r="B25" s="203"/>
      <c r="C25" s="203"/>
      <c r="D25" s="203"/>
      <c r="E25" s="203"/>
      <c r="F25" s="203"/>
      <c r="G25" s="203"/>
      <c r="H25" s="204"/>
    </row>
    <row r="26" spans="1:9" ht="16.5">
      <c r="A26" s="202"/>
      <c r="B26" s="203"/>
      <c r="C26" s="203"/>
      <c r="D26" s="203"/>
      <c r="E26" s="203"/>
      <c r="F26" s="203"/>
      <c r="G26" s="203"/>
      <c r="H26" s="204"/>
    </row>
    <row r="30" spans="1:9">
      <c r="A30" s="184" t="s">
        <v>146</v>
      </c>
    </row>
  </sheetData>
  <mergeCells count="21">
    <mergeCell ref="B18:G18"/>
    <mergeCell ref="B19:G19"/>
    <mergeCell ref="B20:G20"/>
    <mergeCell ref="A1:I1"/>
    <mergeCell ref="A5:A6"/>
    <mergeCell ref="H5:H6"/>
    <mergeCell ref="I5:I6"/>
    <mergeCell ref="B5:G6"/>
    <mergeCell ref="B7:G7"/>
    <mergeCell ref="B8:G8"/>
    <mergeCell ref="B9:G9"/>
    <mergeCell ref="C15:G15"/>
    <mergeCell ref="A14:A16"/>
    <mergeCell ref="B14:I14"/>
    <mergeCell ref="C16:G16"/>
    <mergeCell ref="B17:G17"/>
    <mergeCell ref="G3:I3"/>
    <mergeCell ref="B10:G10"/>
    <mergeCell ref="B11:G11"/>
    <mergeCell ref="B12:G12"/>
    <mergeCell ref="B13:G13"/>
  </mergeCells>
  <phoneticPr fontId="1"/>
  <dataValidations count="1">
    <dataValidation type="list" allowBlank="1" showInputMessage="1" showErrorMessage="1" sqref="A31 H7:H13 H15:H20" xr:uid="{00000000-0002-0000-0000-000000000000}">
      <formula1>$A$30</formula1>
    </dataValidation>
  </dataValidations>
  <printOptions horizontalCentered="1"/>
  <pageMargins left="0.47244094488188981" right="0.19685039370078741" top="0.78740157480314965" bottom="0.51181102362204722" header="0.19685039370078741" footer="0.27559055118110237"/>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O61"/>
  <sheetViews>
    <sheetView showGridLines="0" tabSelected="1" view="pageBreakPreview" topLeftCell="A13" zoomScale="85" zoomScaleNormal="85" zoomScaleSheetLayoutView="85" workbookViewId="0">
      <selection activeCell="G21" sqref="G21"/>
    </sheetView>
  </sheetViews>
  <sheetFormatPr defaultColWidth="8.875" defaultRowHeight="18.75"/>
  <cols>
    <col min="1" max="1" width="3" style="129" customWidth="1"/>
    <col min="2" max="2" width="3.75" style="129" customWidth="1"/>
    <col min="3" max="3" width="19.375" style="129" customWidth="1"/>
    <col min="4" max="4" width="16.375" style="129" customWidth="1"/>
    <col min="5" max="5" width="11.625" style="129" customWidth="1"/>
    <col min="6" max="6" width="2.625" style="129" customWidth="1"/>
    <col min="7" max="7" width="21.75" style="129" customWidth="1"/>
    <col min="8" max="8" width="16.75" style="129" customWidth="1"/>
    <col min="9" max="10" width="10.375" style="129" customWidth="1"/>
    <col min="11" max="11" width="10.375" style="1" customWidth="1"/>
    <col min="12" max="16384" width="8.875" style="1"/>
  </cols>
  <sheetData>
    <row r="1" spans="1:15" ht="36.75" customHeight="1">
      <c r="I1" s="317" t="s">
        <v>85</v>
      </c>
      <c r="J1" s="317"/>
      <c r="K1" s="148"/>
    </row>
    <row r="2" spans="1:15" ht="6" customHeight="1">
      <c r="I2" s="4"/>
      <c r="J2" s="4"/>
      <c r="K2" s="4"/>
    </row>
    <row r="3" spans="1:15" ht="32.25" customHeight="1">
      <c r="H3" s="318" t="s">
        <v>214</v>
      </c>
      <c r="I3" s="318"/>
      <c r="J3" s="318"/>
      <c r="K3" s="149"/>
      <c r="N3" s="5"/>
      <c r="O3" s="5"/>
    </row>
    <row r="4" spans="1:15" ht="17.25" customHeight="1">
      <c r="B4" s="3" t="s">
        <v>0</v>
      </c>
      <c r="C4" s="3"/>
      <c r="D4" s="3"/>
      <c r="E4" s="3"/>
      <c r="F4" s="3"/>
      <c r="G4" s="3"/>
      <c r="K4" s="2"/>
    </row>
    <row r="5" spans="1:15" ht="14.25" customHeight="1">
      <c r="B5" s="6"/>
      <c r="C5" s="3"/>
      <c r="D5" s="3"/>
      <c r="E5" s="3"/>
      <c r="F5" s="3"/>
      <c r="G5" s="3"/>
      <c r="K5" s="2"/>
    </row>
    <row r="6" spans="1:15" ht="24.95" customHeight="1">
      <c r="E6" s="299" t="s">
        <v>204</v>
      </c>
      <c r="F6" s="299"/>
      <c r="G6" s="301"/>
      <c r="H6" s="301"/>
      <c r="I6" s="301"/>
      <c r="J6" s="301"/>
      <c r="K6" s="154"/>
    </row>
    <row r="7" spans="1:15" ht="24.95" customHeight="1">
      <c r="E7" s="299" t="s">
        <v>205</v>
      </c>
      <c r="F7" s="299"/>
      <c r="G7" s="302"/>
      <c r="H7" s="302"/>
      <c r="I7" s="302"/>
      <c r="J7" s="302"/>
      <c r="K7" s="154"/>
    </row>
    <row r="8" spans="1:15" ht="24.95" customHeight="1">
      <c r="E8" s="300" t="s">
        <v>1</v>
      </c>
      <c r="F8" s="300"/>
      <c r="G8" s="303" t="s">
        <v>216</v>
      </c>
      <c r="H8" s="303"/>
      <c r="I8" s="303"/>
      <c r="J8" s="303"/>
      <c r="K8" s="154"/>
    </row>
    <row r="9" spans="1:15" ht="24.75" customHeight="1">
      <c r="K9" s="2"/>
    </row>
    <row r="10" spans="1:15" ht="26.25" customHeight="1">
      <c r="A10" s="304" t="s">
        <v>115</v>
      </c>
      <c r="B10" s="304"/>
      <c r="C10" s="304"/>
      <c r="D10" s="304"/>
      <c r="E10" s="304"/>
      <c r="F10" s="304"/>
      <c r="G10" s="304"/>
      <c r="H10" s="304"/>
      <c r="I10" s="304"/>
      <c r="J10" s="304"/>
      <c r="K10" s="11"/>
    </row>
    <row r="11" spans="1:15" ht="26.25" customHeight="1">
      <c r="A11" s="304" t="s">
        <v>2</v>
      </c>
      <c r="B11" s="304"/>
      <c r="C11" s="304"/>
      <c r="D11" s="304"/>
      <c r="E11" s="304"/>
      <c r="F11" s="304"/>
      <c r="G11" s="304"/>
      <c r="H11" s="304"/>
      <c r="I11" s="304"/>
      <c r="J11" s="304"/>
      <c r="K11" s="11"/>
    </row>
    <row r="12" spans="1:15" ht="9" customHeight="1">
      <c r="K12" s="2"/>
    </row>
    <row r="13" spans="1:15" ht="63" customHeight="1">
      <c r="A13" s="305" t="s">
        <v>215</v>
      </c>
      <c r="B13" s="305"/>
      <c r="C13" s="305"/>
      <c r="D13" s="305"/>
      <c r="E13" s="305"/>
      <c r="F13" s="305"/>
      <c r="G13" s="305"/>
      <c r="H13" s="305"/>
      <c r="I13" s="305"/>
      <c r="J13" s="305"/>
      <c r="K13" s="117"/>
    </row>
    <row r="14" spans="1:15" ht="9" customHeight="1">
      <c r="I14" s="10"/>
      <c r="J14" s="10"/>
      <c r="K14" s="10"/>
    </row>
    <row r="15" spans="1:15" ht="51" customHeight="1">
      <c r="A15" s="308" t="s">
        <v>3</v>
      </c>
      <c r="B15" s="308"/>
      <c r="C15" s="308"/>
      <c r="D15" s="308"/>
      <c r="E15" s="308"/>
      <c r="F15" s="308"/>
      <c r="G15" s="308"/>
      <c r="H15" s="308"/>
      <c r="I15" s="308"/>
      <c r="J15" s="308"/>
      <c r="K15" s="150"/>
    </row>
    <row r="16" spans="1:15" ht="23.25" customHeight="1">
      <c r="B16" s="11">
        <v>1</v>
      </c>
      <c r="C16" s="12" t="s">
        <v>86</v>
      </c>
      <c r="D16" s="13" t="s">
        <v>4</v>
      </c>
      <c r="E16" s="309">
        <f>H27</f>
        <v>0</v>
      </c>
      <c r="F16" s="309"/>
      <c r="G16" s="309"/>
      <c r="H16" s="118" t="s">
        <v>5</v>
      </c>
      <c r="I16" s="119"/>
      <c r="J16" s="9"/>
      <c r="K16" s="9"/>
    </row>
    <row r="17" spans="1:12" ht="17.25" customHeight="1">
      <c r="D17" s="14"/>
      <c r="E17" s="14"/>
      <c r="F17" s="14"/>
      <c r="G17" s="14"/>
      <c r="H17" s="14"/>
      <c r="I17" s="8"/>
      <c r="J17" s="8"/>
      <c r="K17" s="8"/>
      <c r="L17" s="15"/>
    </row>
    <row r="18" spans="1:12" ht="17.25" customHeight="1">
      <c r="E18" s="16"/>
      <c r="F18" s="16"/>
      <c r="G18" s="16"/>
      <c r="I18" s="16"/>
      <c r="K18" s="2"/>
      <c r="L18" s="15"/>
    </row>
    <row r="19" spans="1:12" ht="21" customHeight="1">
      <c r="B19" s="11">
        <v>2</v>
      </c>
      <c r="C19" s="17" t="s">
        <v>6</v>
      </c>
      <c r="F19" s="18"/>
      <c r="K19" s="2"/>
    </row>
    <row r="20" spans="1:12" ht="49.5" customHeight="1">
      <c r="B20" s="26"/>
      <c r="C20" s="310" t="s">
        <v>7</v>
      </c>
      <c r="D20" s="310"/>
      <c r="E20" s="310" t="s">
        <v>8</v>
      </c>
      <c r="F20" s="310"/>
      <c r="G20" s="120" t="s">
        <v>9</v>
      </c>
      <c r="H20" s="120" t="s">
        <v>86</v>
      </c>
      <c r="I20" s="120" t="s">
        <v>10</v>
      </c>
      <c r="J20" s="121" t="s">
        <v>11</v>
      </c>
      <c r="K20" s="151"/>
    </row>
    <row r="21" spans="1:12" ht="33" customHeight="1">
      <c r="B21" s="19">
        <v>1</v>
      </c>
      <c r="C21" s="306"/>
      <c r="D21" s="306"/>
      <c r="E21" s="307"/>
      <c r="F21" s="307"/>
      <c r="G21" s="255"/>
      <c r="H21" s="122"/>
      <c r="I21" s="122"/>
      <c r="J21" s="257"/>
      <c r="K21" s="155"/>
    </row>
    <row r="22" spans="1:12" ht="33" customHeight="1">
      <c r="B22" s="19">
        <v>2</v>
      </c>
      <c r="C22" s="306"/>
      <c r="D22" s="306"/>
      <c r="E22" s="307"/>
      <c r="F22" s="307"/>
      <c r="G22" s="255"/>
      <c r="H22" s="122"/>
      <c r="I22" s="122"/>
      <c r="J22" s="257"/>
      <c r="K22" s="155"/>
    </row>
    <row r="23" spans="1:12" ht="33" customHeight="1">
      <c r="B23" s="19">
        <v>3</v>
      </c>
      <c r="C23" s="319"/>
      <c r="D23" s="319"/>
      <c r="E23" s="320"/>
      <c r="F23" s="320"/>
      <c r="G23" s="256"/>
      <c r="H23" s="123"/>
      <c r="I23" s="123"/>
      <c r="J23" s="258"/>
      <c r="K23" s="156"/>
    </row>
    <row r="24" spans="1:12" ht="33" customHeight="1">
      <c r="B24" s="19">
        <v>4</v>
      </c>
      <c r="C24" s="319"/>
      <c r="D24" s="319"/>
      <c r="E24" s="320"/>
      <c r="F24" s="320"/>
      <c r="G24" s="256"/>
      <c r="H24" s="123"/>
      <c r="I24" s="123"/>
      <c r="J24" s="258"/>
      <c r="K24" s="156"/>
    </row>
    <row r="25" spans="1:12" ht="33" customHeight="1">
      <c r="B25" s="19">
        <v>5</v>
      </c>
      <c r="C25" s="319"/>
      <c r="D25" s="319"/>
      <c r="E25" s="320"/>
      <c r="F25" s="320"/>
      <c r="G25" s="256"/>
      <c r="H25" s="123"/>
      <c r="I25" s="123"/>
      <c r="J25" s="258"/>
      <c r="K25" s="157"/>
    </row>
    <row r="26" spans="1:12" ht="33" customHeight="1">
      <c r="B26" s="19">
        <v>6</v>
      </c>
      <c r="C26" s="319"/>
      <c r="D26" s="319"/>
      <c r="E26" s="320"/>
      <c r="F26" s="320"/>
      <c r="G26" s="256"/>
      <c r="H26" s="123"/>
      <c r="I26" s="123"/>
      <c r="J26" s="258"/>
      <c r="K26" s="156"/>
    </row>
    <row r="27" spans="1:12" ht="30" customHeight="1">
      <c r="B27" s="321" t="s">
        <v>12</v>
      </c>
      <c r="C27" s="321"/>
      <c r="D27" s="321"/>
      <c r="E27" s="321"/>
      <c r="F27" s="321"/>
      <c r="G27" s="321"/>
      <c r="H27" s="124">
        <f>SUM(H21:H26)</f>
        <v>0</v>
      </c>
      <c r="I27" s="124"/>
      <c r="J27" s="21"/>
      <c r="K27" s="158"/>
    </row>
    <row r="28" spans="1:12" ht="16.5" customHeight="1">
      <c r="B28" s="22"/>
      <c r="C28" s="22"/>
      <c r="D28" s="22"/>
      <c r="E28" s="22"/>
      <c r="F28" s="22"/>
      <c r="G28" s="22"/>
      <c r="H28" s="7"/>
      <c r="I28" s="7"/>
      <c r="J28" s="20"/>
      <c r="K28" s="20"/>
    </row>
    <row r="29" spans="1:12" s="24" customFormat="1" ht="20.25" customHeight="1">
      <c r="A29" s="23"/>
      <c r="B29" s="23"/>
      <c r="C29" s="25"/>
      <c r="D29" s="25"/>
      <c r="E29" s="3" t="s">
        <v>13</v>
      </c>
      <c r="F29" s="25"/>
      <c r="G29" s="25"/>
      <c r="H29" s="23"/>
      <c r="I29" s="23"/>
      <c r="J29" s="23"/>
      <c r="K29" s="23"/>
    </row>
    <row r="30" spans="1:12" s="24" customFormat="1" ht="25.5" customHeight="1">
      <c r="A30" s="23"/>
      <c r="B30" s="3"/>
      <c r="C30" s="25"/>
      <c r="D30" s="25"/>
      <c r="E30" s="26" t="s">
        <v>14</v>
      </c>
      <c r="F30" s="322"/>
      <c r="G30" s="323"/>
      <c r="H30" s="323"/>
      <c r="I30" s="323"/>
      <c r="J30" s="324"/>
      <c r="K30" s="152"/>
    </row>
    <row r="31" spans="1:12" ht="13.5" customHeight="1">
      <c r="B31" s="8"/>
      <c r="C31" s="8"/>
      <c r="D31" s="8"/>
      <c r="E31" s="27" t="s">
        <v>15</v>
      </c>
      <c r="F31" s="325"/>
      <c r="G31" s="326"/>
      <c r="H31" s="326"/>
      <c r="I31" s="326"/>
      <c r="J31" s="327"/>
      <c r="K31" s="159"/>
    </row>
    <row r="32" spans="1:12" ht="27.75" customHeight="1">
      <c r="B32" s="8"/>
      <c r="C32" s="8"/>
      <c r="D32" s="8"/>
      <c r="E32" s="28" t="s">
        <v>16</v>
      </c>
      <c r="F32" s="311"/>
      <c r="G32" s="312"/>
      <c r="H32" s="312"/>
      <c r="I32" s="312"/>
      <c r="J32" s="313"/>
      <c r="K32" s="153"/>
    </row>
    <row r="33" spans="1:11" ht="27" customHeight="1">
      <c r="B33" s="8"/>
      <c r="C33" s="8"/>
      <c r="D33" s="8"/>
      <c r="E33" s="29" t="s">
        <v>17</v>
      </c>
      <c r="F33" s="314"/>
      <c r="G33" s="315"/>
      <c r="H33" s="315"/>
      <c r="I33" s="315"/>
      <c r="J33" s="316"/>
      <c r="K33" s="153"/>
    </row>
    <row r="34" spans="1:11">
      <c r="K34" s="2"/>
    </row>
    <row r="35" spans="1:11">
      <c r="K35" s="2"/>
    </row>
    <row r="36" spans="1:11">
      <c r="K36" s="2"/>
    </row>
    <row r="41" spans="1:11">
      <c r="A41" s="129" t="s">
        <v>18</v>
      </c>
    </row>
    <row r="42" spans="1:11">
      <c r="A42" s="129" t="s">
        <v>19</v>
      </c>
    </row>
    <row r="43" spans="1:11">
      <c r="A43" s="129" t="s">
        <v>20</v>
      </c>
    </row>
    <row r="44" spans="1:11">
      <c r="A44" s="129" t="s">
        <v>21</v>
      </c>
    </row>
    <row r="45" spans="1:11">
      <c r="A45" s="129" t="s">
        <v>22</v>
      </c>
    </row>
    <row r="46" spans="1:11">
      <c r="A46" s="129" t="s">
        <v>23</v>
      </c>
    </row>
    <row r="47" spans="1:11">
      <c r="A47" s="23" t="s">
        <v>24</v>
      </c>
    </row>
    <row r="48" spans="1:11">
      <c r="A48" s="129" t="s">
        <v>25</v>
      </c>
    </row>
    <row r="49" spans="1:1">
      <c r="A49" s="129" t="s">
        <v>26</v>
      </c>
    </row>
    <row r="50" spans="1:1">
      <c r="A50" s="129" t="s">
        <v>27</v>
      </c>
    </row>
    <row r="51" spans="1:1">
      <c r="A51" s="129" t="s">
        <v>28</v>
      </c>
    </row>
    <row r="52" spans="1:1">
      <c r="A52" s="129" t="s">
        <v>29</v>
      </c>
    </row>
    <row r="53" spans="1:1">
      <c r="A53" s="129" t="s">
        <v>30</v>
      </c>
    </row>
    <row r="54" spans="1:1">
      <c r="A54" s="129" t="s">
        <v>31</v>
      </c>
    </row>
    <row r="55" spans="1:1">
      <c r="A55" s="129" t="s">
        <v>32</v>
      </c>
    </row>
    <row r="56" spans="1:1">
      <c r="A56" s="129" t="s">
        <v>33</v>
      </c>
    </row>
    <row r="57" spans="1:1">
      <c r="A57" s="129" t="s">
        <v>34</v>
      </c>
    </row>
    <row r="58" spans="1:1">
      <c r="A58" s="129" t="s">
        <v>35</v>
      </c>
    </row>
    <row r="59" spans="1:1">
      <c r="A59" s="129" t="s">
        <v>36</v>
      </c>
    </row>
    <row r="60" spans="1:1">
      <c r="A60" s="129" t="s">
        <v>37</v>
      </c>
    </row>
    <row r="61" spans="1:1">
      <c r="A61" s="129" t="s">
        <v>38</v>
      </c>
    </row>
  </sheetData>
  <sheetProtection selectLockedCells="1"/>
  <mergeCells count="32">
    <mergeCell ref="F32:J32"/>
    <mergeCell ref="F33:J33"/>
    <mergeCell ref="I1:J1"/>
    <mergeCell ref="H3:J3"/>
    <mergeCell ref="C26:D26"/>
    <mergeCell ref="E26:F26"/>
    <mergeCell ref="B27:G27"/>
    <mergeCell ref="F30:J30"/>
    <mergeCell ref="F31:J31"/>
    <mergeCell ref="C23:D23"/>
    <mergeCell ref="E23:F23"/>
    <mergeCell ref="C24:D24"/>
    <mergeCell ref="E24:F24"/>
    <mergeCell ref="C25:D25"/>
    <mergeCell ref="E25:F25"/>
    <mergeCell ref="C22:D22"/>
    <mergeCell ref="E22:F22"/>
    <mergeCell ref="A15:J15"/>
    <mergeCell ref="E16:G16"/>
    <mergeCell ref="C20:D20"/>
    <mergeCell ref="E20:F20"/>
    <mergeCell ref="A10:J10"/>
    <mergeCell ref="A11:J11"/>
    <mergeCell ref="A13:J13"/>
    <mergeCell ref="C21:D21"/>
    <mergeCell ref="E21:F21"/>
    <mergeCell ref="E6:F6"/>
    <mergeCell ref="E7:F7"/>
    <mergeCell ref="E8:F8"/>
    <mergeCell ref="G6:J6"/>
    <mergeCell ref="G7:J7"/>
    <mergeCell ref="G8:J8"/>
  </mergeCells>
  <phoneticPr fontId="1"/>
  <dataValidations count="1">
    <dataValidation type="list" imeMode="halfAlpha" allowBlank="1" showInputMessage="1" showErrorMessage="1" sqref="G21:G26" xr:uid="{00000000-0002-0000-0100-000000000000}">
      <formula1>$A$42:$A$61</formula1>
    </dataValidation>
  </dataValidations>
  <pageMargins left="0.39370078740157483" right="0.23622047244094491" top="0.39370078740157483" bottom="0.39370078740157483" header="0.31496062992125984" footer="0.31496062992125984"/>
  <pageSetup paperSize="9" scale="77" orientation="portrait"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T40"/>
  <sheetViews>
    <sheetView showGridLines="0" view="pageBreakPreview" zoomScale="85" zoomScaleNormal="85" zoomScaleSheetLayoutView="85" workbookViewId="0">
      <selection activeCell="Q17" sqref="Q17"/>
    </sheetView>
  </sheetViews>
  <sheetFormatPr defaultColWidth="8.875" defaultRowHeight="18.75"/>
  <cols>
    <col min="1" max="1" width="0.625" style="31" customWidth="1"/>
    <col min="2" max="2" width="6.625" style="31" customWidth="1"/>
    <col min="3" max="3" width="3.5" style="31" customWidth="1"/>
    <col min="4" max="4" width="4.625" style="31" customWidth="1"/>
    <col min="5" max="5" width="6" style="31" customWidth="1"/>
    <col min="6" max="6" width="7.125" style="72" customWidth="1"/>
    <col min="7" max="7" width="4.375" style="31" customWidth="1"/>
    <col min="8" max="8" width="10.75" style="35" customWidth="1"/>
    <col min="9" max="9" width="5.625" style="35" customWidth="1"/>
    <col min="10" max="10" width="5" style="35" customWidth="1"/>
    <col min="11" max="11" width="8.125" style="35" customWidth="1"/>
    <col min="12" max="12" width="6.25" style="35" customWidth="1"/>
    <col min="13" max="13" width="3.875" style="35" customWidth="1"/>
    <col min="14" max="14" width="1.125" style="35" customWidth="1"/>
    <col min="15" max="15" width="8.5" style="35" customWidth="1"/>
    <col min="16" max="17" width="12.5" style="35" customWidth="1"/>
    <col min="18" max="18" width="10" style="35" customWidth="1"/>
    <col min="19" max="19" width="4" style="35" customWidth="1"/>
    <col min="20" max="20" width="2.25" style="35" customWidth="1"/>
    <col min="21" max="16384" width="8.875" style="30"/>
  </cols>
  <sheetData>
    <row r="1" spans="1:20">
      <c r="B1" s="32"/>
      <c r="C1" s="32"/>
      <c r="D1" s="32"/>
      <c r="E1" s="32"/>
      <c r="F1" s="33"/>
      <c r="G1" s="32"/>
      <c r="H1" s="328" t="s">
        <v>87</v>
      </c>
      <c r="I1" s="328"/>
      <c r="J1" s="328"/>
      <c r="K1" s="328"/>
      <c r="L1" s="328"/>
      <c r="M1" s="328"/>
      <c r="N1" s="328"/>
      <c r="O1" s="328"/>
      <c r="P1" s="328"/>
      <c r="Q1" s="328"/>
      <c r="R1" s="328"/>
      <c r="S1" s="328"/>
      <c r="T1" s="328"/>
    </row>
    <row r="2" spans="1:20" ht="20.25" customHeight="1">
      <c r="B2" s="32"/>
      <c r="C2" s="32"/>
      <c r="D2" s="32"/>
      <c r="E2" s="32"/>
      <c r="F2" s="33"/>
      <c r="G2" s="32"/>
      <c r="H2" s="34"/>
      <c r="I2" s="34"/>
      <c r="J2" s="34"/>
      <c r="L2" s="36"/>
      <c r="M2" s="36"/>
      <c r="N2" s="36"/>
      <c r="O2" s="36"/>
      <c r="P2" s="36"/>
      <c r="Q2" s="36"/>
      <c r="R2" s="36"/>
      <c r="S2" s="36"/>
      <c r="T2" s="37"/>
    </row>
    <row r="3" spans="1:20" ht="20.25" customHeight="1">
      <c r="B3" s="32"/>
      <c r="C3" s="32"/>
      <c r="D3" s="32"/>
      <c r="E3" s="32"/>
      <c r="F3" s="33"/>
      <c r="G3" s="32"/>
      <c r="H3" s="34"/>
      <c r="I3" s="34"/>
      <c r="J3" s="34"/>
      <c r="K3" s="38" t="s">
        <v>39</v>
      </c>
      <c r="T3" s="37"/>
    </row>
    <row r="4" spans="1:20" ht="24.75" customHeight="1">
      <c r="B4" s="329" t="s">
        <v>40</v>
      </c>
      <c r="C4" s="329"/>
      <c r="D4" s="330"/>
      <c r="E4" s="330"/>
      <c r="F4" s="330"/>
      <c r="G4" s="330"/>
      <c r="H4" s="330"/>
      <c r="I4" s="330"/>
      <c r="J4" s="34"/>
      <c r="K4" s="331" t="s">
        <v>116</v>
      </c>
      <c r="L4" s="332"/>
      <c r="M4" s="332"/>
      <c r="N4" s="332"/>
      <c r="O4" s="332"/>
      <c r="P4" s="333"/>
      <c r="Q4" s="337"/>
      <c r="R4" s="339"/>
      <c r="S4" s="341" t="s">
        <v>41</v>
      </c>
      <c r="T4" s="343"/>
    </row>
    <row r="5" spans="1:20" ht="24" customHeight="1">
      <c r="B5" s="39"/>
      <c r="C5" s="39"/>
      <c r="D5" s="39"/>
      <c r="E5" s="39"/>
      <c r="F5" s="43"/>
      <c r="G5" s="39"/>
      <c r="H5" s="40"/>
      <c r="I5" s="40"/>
      <c r="J5" s="34"/>
      <c r="K5" s="334"/>
      <c r="L5" s="335"/>
      <c r="M5" s="335"/>
      <c r="N5" s="335"/>
      <c r="O5" s="335"/>
      <c r="P5" s="336"/>
      <c r="Q5" s="338"/>
      <c r="R5" s="340"/>
      <c r="S5" s="342"/>
      <c r="T5" s="343"/>
    </row>
    <row r="6" spans="1:20" ht="24.75" customHeight="1">
      <c r="B6" s="329" t="s">
        <v>213</v>
      </c>
      <c r="C6" s="329"/>
      <c r="D6" s="347"/>
      <c r="E6" s="347"/>
      <c r="F6" s="347"/>
      <c r="G6" s="347"/>
      <c r="H6" s="347"/>
      <c r="I6" s="347"/>
      <c r="J6" s="34"/>
      <c r="K6" s="331" t="s">
        <v>88</v>
      </c>
      <c r="L6" s="332"/>
      <c r="M6" s="332"/>
      <c r="N6" s="332"/>
      <c r="O6" s="332"/>
      <c r="P6" s="333"/>
      <c r="Q6" s="337"/>
      <c r="R6" s="339"/>
      <c r="S6" s="341" t="s">
        <v>41</v>
      </c>
      <c r="T6" s="343"/>
    </row>
    <row r="7" spans="1:20" ht="24.75" customHeight="1">
      <c r="B7" s="39"/>
      <c r="C7" s="39"/>
      <c r="D7" s="39"/>
      <c r="E7" s="39"/>
      <c r="F7" s="43"/>
      <c r="G7" s="39"/>
      <c r="H7" s="40"/>
      <c r="J7" s="34"/>
      <c r="K7" s="334"/>
      <c r="L7" s="335"/>
      <c r="M7" s="335"/>
      <c r="N7" s="335"/>
      <c r="O7" s="335"/>
      <c r="P7" s="336"/>
      <c r="Q7" s="338"/>
      <c r="R7" s="340"/>
      <c r="S7" s="342"/>
      <c r="T7" s="343"/>
    </row>
    <row r="8" spans="1:20" ht="15" customHeight="1">
      <c r="B8" s="41"/>
      <c r="C8" s="41"/>
      <c r="D8" s="41"/>
      <c r="E8" s="41"/>
      <c r="F8" s="41"/>
      <c r="G8" s="41"/>
      <c r="H8" s="42"/>
      <c r="I8" s="34"/>
      <c r="J8" s="34"/>
      <c r="K8" s="348"/>
      <c r="L8" s="348"/>
      <c r="M8" s="348"/>
      <c r="N8" s="348"/>
      <c r="O8" s="349"/>
      <c r="P8" s="349"/>
      <c r="Q8" s="349"/>
      <c r="R8" s="349"/>
      <c r="S8" s="349"/>
      <c r="T8" s="350"/>
    </row>
    <row r="9" spans="1:20" ht="27" customHeight="1">
      <c r="A9" s="351" t="s">
        <v>117</v>
      </c>
      <c r="B9" s="351"/>
      <c r="C9" s="351"/>
      <c r="D9" s="351"/>
      <c r="E9" s="351"/>
      <c r="F9" s="351"/>
      <c r="G9" s="351"/>
      <c r="H9" s="351"/>
      <c r="I9" s="351"/>
      <c r="J9" s="351"/>
      <c r="K9" s="351"/>
      <c r="L9" s="351"/>
      <c r="M9" s="351"/>
      <c r="N9" s="351"/>
      <c r="O9" s="351"/>
      <c r="P9" s="351"/>
      <c r="Q9" s="351"/>
      <c r="R9" s="351"/>
      <c r="S9" s="351"/>
      <c r="T9" s="351"/>
    </row>
    <row r="10" spans="1:20" ht="27" customHeight="1">
      <c r="A10" s="351" t="s">
        <v>42</v>
      </c>
      <c r="B10" s="351"/>
      <c r="C10" s="351"/>
      <c r="D10" s="351"/>
      <c r="E10" s="351"/>
      <c r="F10" s="351"/>
      <c r="G10" s="351"/>
      <c r="H10" s="351"/>
      <c r="I10" s="351"/>
      <c r="J10" s="351"/>
      <c r="K10" s="351"/>
      <c r="L10" s="351"/>
      <c r="M10" s="351"/>
      <c r="N10" s="351"/>
      <c r="O10" s="351"/>
      <c r="P10" s="351"/>
      <c r="Q10" s="351"/>
      <c r="R10" s="351"/>
      <c r="S10" s="351"/>
      <c r="T10" s="351"/>
    </row>
    <row r="11" spans="1:20" ht="22.5" customHeight="1">
      <c r="B11" s="44"/>
      <c r="C11" s="44"/>
      <c r="D11" s="44"/>
      <c r="E11" s="45"/>
      <c r="F11" s="45"/>
      <c r="G11" s="45"/>
      <c r="H11" s="45"/>
      <c r="I11" s="45"/>
      <c r="J11" s="46"/>
      <c r="K11" s="46"/>
      <c r="L11" s="47"/>
      <c r="M11" s="46"/>
      <c r="N11" s="46"/>
      <c r="O11" s="46"/>
      <c r="P11" s="46"/>
      <c r="Q11" s="46"/>
      <c r="R11" s="46"/>
      <c r="S11" s="46"/>
      <c r="T11" s="46"/>
    </row>
    <row r="12" spans="1:20" ht="24" customHeight="1">
      <c r="B12" s="48" t="s">
        <v>89</v>
      </c>
      <c r="C12" s="48"/>
      <c r="D12" s="48"/>
      <c r="E12" s="49"/>
      <c r="F12" s="49"/>
      <c r="H12" s="50" t="s">
        <v>43</v>
      </c>
      <c r="I12" s="352">
        <f>R17</f>
        <v>0</v>
      </c>
      <c r="J12" s="352"/>
      <c r="K12" s="352"/>
      <c r="L12" s="51" t="s">
        <v>44</v>
      </c>
      <c r="O12" s="40"/>
      <c r="P12" s="40"/>
      <c r="Q12" s="40"/>
      <c r="R12" s="52"/>
      <c r="S12" s="52"/>
      <c r="T12" s="52"/>
    </row>
    <row r="13" spans="1:20" ht="22.5" customHeight="1">
      <c r="B13" s="32"/>
      <c r="C13" s="32"/>
      <c r="D13" s="32"/>
      <c r="E13" s="32"/>
      <c r="F13" s="33"/>
      <c r="G13" s="32"/>
      <c r="H13" s="34"/>
      <c r="I13" s="34"/>
      <c r="J13" s="52"/>
      <c r="K13" s="52"/>
      <c r="L13" s="52"/>
      <c r="M13" s="52"/>
      <c r="N13" s="52"/>
      <c r="O13" s="52"/>
      <c r="P13" s="52"/>
      <c r="Q13" s="52"/>
      <c r="R13" s="52"/>
      <c r="S13" s="52"/>
      <c r="T13" s="52"/>
    </row>
    <row r="14" spans="1:20" ht="15.75" customHeight="1">
      <c r="B14" s="32" t="s">
        <v>45</v>
      </c>
      <c r="C14" s="53"/>
      <c r="D14" s="53"/>
      <c r="E14" s="32"/>
      <c r="F14" s="33"/>
      <c r="G14" s="32"/>
      <c r="H14" s="32"/>
      <c r="I14" s="32"/>
      <c r="J14" s="32"/>
      <c r="K14" s="54"/>
      <c r="M14" s="42"/>
      <c r="N14" s="42"/>
      <c r="O14" s="42"/>
      <c r="P14" s="42"/>
      <c r="Q14" s="42"/>
      <c r="R14" s="55"/>
      <c r="S14" s="55"/>
      <c r="T14" s="55" t="s">
        <v>46</v>
      </c>
    </row>
    <row r="15" spans="1:20" ht="27" customHeight="1">
      <c r="B15" s="344" t="s">
        <v>47</v>
      </c>
      <c r="C15" s="345"/>
      <c r="D15" s="345"/>
      <c r="E15" s="345"/>
      <c r="F15" s="345"/>
      <c r="G15" s="345"/>
      <c r="H15" s="345"/>
      <c r="I15" s="345"/>
      <c r="J15" s="345"/>
      <c r="K15" s="345"/>
      <c r="L15" s="345"/>
      <c r="M15" s="345"/>
      <c r="N15" s="345"/>
      <c r="O15" s="345"/>
      <c r="P15" s="345"/>
      <c r="Q15" s="345"/>
      <c r="R15" s="345"/>
      <c r="S15" s="345"/>
      <c r="T15" s="346"/>
    </row>
    <row r="16" spans="1:20" ht="59.25" customHeight="1">
      <c r="B16" s="353" t="s">
        <v>48</v>
      </c>
      <c r="C16" s="354"/>
      <c r="D16" s="354"/>
      <c r="E16" s="353" t="s">
        <v>49</v>
      </c>
      <c r="F16" s="354"/>
      <c r="G16" s="355" t="s">
        <v>50</v>
      </c>
      <c r="H16" s="356"/>
      <c r="I16" s="355" t="s">
        <v>51</v>
      </c>
      <c r="J16" s="374"/>
      <c r="K16" s="356"/>
      <c r="L16" s="375" t="s">
        <v>52</v>
      </c>
      <c r="M16" s="376"/>
      <c r="N16" s="376"/>
      <c r="O16" s="376"/>
      <c r="P16" s="377"/>
      <c r="Q16" s="56" t="s">
        <v>90</v>
      </c>
      <c r="R16" s="378" t="s">
        <v>91</v>
      </c>
      <c r="S16" s="379"/>
      <c r="T16" s="380"/>
    </row>
    <row r="17" spans="2:20" ht="39.75" customHeight="1">
      <c r="B17" s="359">
        <f>K39</f>
        <v>0</v>
      </c>
      <c r="C17" s="360"/>
      <c r="D17" s="360"/>
      <c r="E17" s="361"/>
      <c r="F17" s="362"/>
      <c r="G17" s="363">
        <f>B17-E17</f>
        <v>0</v>
      </c>
      <c r="H17" s="364"/>
      <c r="I17" s="365">
        <f>J23</f>
        <v>6000000</v>
      </c>
      <c r="J17" s="366"/>
      <c r="K17" s="367"/>
      <c r="L17" s="368">
        <f>MIN(G17,I17)</f>
        <v>0</v>
      </c>
      <c r="M17" s="369"/>
      <c r="N17" s="369"/>
      <c r="O17" s="369"/>
      <c r="P17" s="370"/>
      <c r="Q17" s="125"/>
      <c r="R17" s="371">
        <f>ROUNDDOWN(L17,-3)</f>
        <v>0</v>
      </c>
      <c r="S17" s="372"/>
      <c r="T17" s="373"/>
    </row>
    <row r="18" spans="2:20" ht="8.25" customHeight="1">
      <c r="B18" s="57"/>
      <c r="C18" s="57"/>
      <c r="D18" s="57"/>
      <c r="E18" s="58"/>
      <c r="F18" s="58"/>
      <c r="G18" s="59"/>
      <c r="H18" s="59"/>
      <c r="I18" s="60"/>
      <c r="J18" s="60"/>
      <c r="K18" s="60"/>
      <c r="L18" s="60"/>
      <c r="M18" s="60"/>
      <c r="N18" s="60"/>
      <c r="O18" s="60"/>
      <c r="P18" s="60"/>
      <c r="Q18" s="60"/>
      <c r="R18" s="60"/>
      <c r="S18" s="60"/>
      <c r="T18" s="60"/>
    </row>
    <row r="19" spans="2:20" ht="17.25" customHeight="1">
      <c r="B19" s="357" t="s">
        <v>53</v>
      </c>
      <c r="C19" s="357"/>
      <c r="D19" s="357"/>
      <c r="E19" s="357"/>
      <c r="F19" s="357"/>
      <c r="G19" s="61"/>
      <c r="H19" s="61"/>
      <c r="I19" s="62"/>
      <c r="J19" s="62"/>
      <c r="K19" s="62"/>
      <c r="L19" s="62"/>
      <c r="M19" s="62"/>
      <c r="N19" s="62"/>
      <c r="O19" s="358"/>
      <c r="P19" s="358"/>
      <c r="Q19" s="358"/>
      <c r="R19" s="358"/>
      <c r="S19" s="63"/>
      <c r="T19" s="63"/>
    </row>
    <row r="20" spans="2:20" ht="30.75" customHeight="1">
      <c r="B20" s="403" t="s">
        <v>54</v>
      </c>
      <c r="C20" s="403"/>
      <c r="D20" s="403"/>
      <c r="E20" s="404" t="s">
        <v>55</v>
      </c>
      <c r="F20" s="404"/>
      <c r="G20" s="404"/>
      <c r="H20" s="405" t="s">
        <v>56</v>
      </c>
      <c r="I20" s="405"/>
      <c r="J20" s="406" t="s">
        <v>57</v>
      </c>
      <c r="K20" s="407"/>
      <c r="L20" s="64"/>
      <c r="M20" s="406" t="s">
        <v>58</v>
      </c>
      <c r="N20" s="412"/>
      <c r="O20" s="412"/>
      <c r="P20" s="407"/>
      <c r="Q20" s="145"/>
      <c r="R20" s="65"/>
      <c r="S20" s="395"/>
      <c r="T20" s="395"/>
    </row>
    <row r="21" spans="2:20" ht="24.75" customHeight="1">
      <c r="B21" s="403"/>
      <c r="C21" s="403"/>
      <c r="D21" s="403"/>
      <c r="E21" s="404"/>
      <c r="F21" s="404"/>
      <c r="G21" s="404"/>
      <c r="H21" s="405"/>
      <c r="I21" s="405"/>
      <c r="J21" s="408"/>
      <c r="K21" s="409"/>
      <c r="L21" s="66"/>
      <c r="M21" s="408"/>
      <c r="N21" s="413"/>
      <c r="O21" s="413"/>
      <c r="P21" s="409"/>
      <c r="Q21" s="145"/>
      <c r="R21" s="67"/>
      <c r="S21" s="396"/>
      <c r="T21" s="396"/>
    </row>
    <row r="22" spans="2:20" ht="22.5" customHeight="1">
      <c r="B22" s="403"/>
      <c r="C22" s="403"/>
      <c r="D22" s="403"/>
      <c r="E22" s="404"/>
      <c r="F22" s="404"/>
      <c r="G22" s="404"/>
      <c r="H22" s="405"/>
      <c r="I22" s="405"/>
      <c r="J22" s="410"/>
      <c r="K22" s="411"/>
      <c r="L22" s="64"/>
      <c r="M22" s="410"/>
      <c r="N22" s="414"/>
      <c r="O22" s="414"/>
      <c r="P22" s="411"/>
      <c r="Q22" s="145"/>
      <c r="R22" s="67"/>
      <c r="S22" s="396"/>
      <c r="T22" s="396"/>
    </row>
    <row r="23" spans="2:20" ht="21.75" customHeight="1">
      <c r="B23" s="397"/>
      <c r="C23" s="397"/>
      <c r="D23" s="397"/>
      <c r="E23" s="398"/>
      <c r="F23" s="398"/>
      <c r="G23" s="398"/>
      <c r="H23" s="399">
        <v>6000000</v>
      </c>
      <c r="I23" s="399"/>
      <c r="J23" s="400">
        <f>MIN(B23,H23-E23)</f>
        <v>6000000</v>
      </c>
      <c r="K23" s="401"/>
      <c r="L23" s="130"/>
      <c r="M23" s="400" t="b">
        <f>IF(J23=500000,240000,IF(J23=1000000,480000,IF(J23=1500000,720000,IF(J23=2000000,960000))))</f>
        <v>0</v>
      </c>
      <c r="N23" s="402"/>
      <c r="O23" s="402"/>
      <c r="P23" s="401"/>
      <c r="Q23" s="131"/>
      <c r="R23" s="67"/>
      <c r="S23" s="396"/>
      <c r="T23" s="396"/>
    </row>
    <row r="24" spans="2:20" ht="21.75" customHeight="1">
      <c r="B24" s="68"/>
      <c r="C24" s="68"/>
      <c r="D24" s="68"/>
      <c r="E24" s="69"/>
      <c r="F24" s="69"/>
      <c r="G24" s="69"/>
      <c r="H24" s="70"/>
      <c r="I24" s="70"/>
      <c r="J24" s="131"/>
      <c r="K24" s="131"/>
      <c r="L24" s="132"/>
      <c r="M24" s="132"/>
      <c r="N24" s="67"/>
      <c r="O24" s="65"/>
      <c r="P24" s="65"/>
      <c r="Q24" s="65"/>
      <c r="R24" s="67"/>
      <c r="S24" s="67"/>
      <c r="T24" s="67"/>
    </row>
    <row r="25" spans="2:20" ht="21.75" customHeight="1">
      <c r="B25" s="71" t="s">
        <v>92</v>
      </c>
      <c r="C25" s="68"/>
      <c r="D25" s="68"/>
      <c r="E25" s="69"/>
      <c r="F25" s="69"/>
      <c r="G25" s="69"/>
      <c r="H25" s="70"/>
      <c r="I25" s="70"/>
      <c r="J25" s="131"/>
      <c r="K25" s="67"/>
      <c r="L25" s="67"/>
      <c r="M25" s="67"/>
      <c r="N25" s="67"/>
      <c r="O25" s="65"/>
      <c r="P25" s="65"/>
      <c r="Q25" s="65"/>
      <c r="R25" s="67"/>
      <c r="S25" s="67"/>
      <c r="T25" s="67"/>
    </row>
    <row r="26" spans="2:20" ht="21.75" customHeight="1">
      <c r="B26" s="71" t="s">
        <v>93</v>
      </c>
      <c r="C26" s="68"/>
      <c r="D26" s="68"/>
      <c r="E26" s="69"/>
      <c r="F26" s="69"/>
      <c r="G26" s="69"/>
      <c r="H26" s="70"/>
      <c r="I26" s="70"/>
      <c r="J26" s="131"/>
      <c r="K26" s="67"/>
      <c r="L26" s="67"/>
      <c r="M26" s="67"/>
      <c r="N26" s="67"/>
      <c r="O26" s="65"/>
      <c r="P26" s="65"/>
      <c r="Q26" s="65"/>
      <c r="R26" s="67"/>
      <c r="S26" s="67"/>
      <c r="T26" s="67"/>
    </row>
    <row r="27" spans="2:20" ht="21.75" customHeight="1">
      <c r="B27" s="71" t="s">
        <v>94</v>
      </c>
      <c r="C27" s="68"/>
      <c r="D27" s="68"/>
      <c r="E27" s="69"/>
      <c r="F27" s="69"/>
      <c r="G27" s="69"/>
      <c r="H27" s="70"/>
      <c r="I27" s="70"/>
      <c r="J27" s="131"/>
      <c r="K27" s="67"/>
      <c r="L27" s="67"/>
      <c r="M27" s="67"/>
      <c r="N27" s="67"/>
      <c r="O27" s="358"/>
      <c r="P27" s="358"/>
      <c r="Q27" s="358"/>
      <c r="R27" s="358"/>
      <c r="S27" s="358"/>
      <c r="T27" s="67"/>
    </row>
    <row r="28" spans="2:20" ht="12" customHeight="1"/>
    <row r="29" spans="2:20" ht="15" customHeight="1">
      <c r="B29" s="31" t="s">
        <v>59</v>
      </c>
    </row>
    <row r="30" spans="2:20" ht="19.5" customHeight="1">
      <c r="B30" s="381" t="s">
        <v>60</v>
      </c>
      <c r="C30" s="382"/>
      <c r="D30" s="382"/>
      <c r="E30" s="383"/>
      <c r="F30" s="383"/>
      <c r="G30" s="383"/>
      <c r="H30" s="383"/>
      <c r="I30" s="383"/>
      <c r="J30" s="384"/>
      <c r="K30" s="388" t="s">
        <v>61</v>
      </c>
      <c r="L30" s="389"/>
      <c r="M30" s="389"/>
      <c r="N30" s="73"/>
      <c r="O30" s="31"/>
      <c r="P30" s="31"/>
      <c r="Q30" s="31"/>
      <c r="R30" s="31"/>
      <c r="S30" s="31"/>
      <c r="T30" s="31"/>
    </row>
    <row r="31" spans="2:20" ht="19.5" customHeight="1">
      <c r="B31" s="385"/>
      <c r="C31" s="386"/>
      <c r="D31" s="386"/>
      <c r="E31" s="386"/>
      <c r="F31" s="386"/>
      <c r="G31" s="386"/>
      <c r="H31" s="386"/>
      <c r="I31" s="386"/>
      <c r="J31" s="387"/>
      <c r="K31" s="389"/>
      <c r="L31" s="389"/>
      <c r="M31" s="389"/>
      <c r="N31" s="73"/>
      <c r="O31" s="31"/>
      <c r="P31" s="31"/>
      <c r="Q31" s="31"/>
      <c r="R31" s="31"/>
      <c r="S31" s="31"/>
      <c r="T31" s="31"/>
    </row>
    <row r="32" spans="2:20" ht="35.1" customHeight="1">
      <c r="B32" s="74"/>
      <c r="C32" s="390" t="s">
        <v>62</v>
      </c>
      <c r="D32" s="391"/>
      <c r="E32" s="391"/>
      <c r="F32" s="391"/>
      <c r="G32" s="391"/>
      <c r="H32" s="391"/>
      <c r="I32" s="391"/>
      <c r="J32" s="392"/>
      <c r="K32" s="393">
        <f>'2-3'!I27</f>
        <v>0</v>
      </c>
      <c r="L32" s="393"/>
      <c r="M32" s="393"/>
      <c r="N32" s="75"/>
      <c r="O32" s="394" t="s">
        <v>95</v>
      </c>
      <c r="P32" s="394"/>
      <c r="Q32" s="394"/>
      <c r="R32" s="394"/>
      <c r="S32" s="394"/>
      <c r="T32" s="394"/>
    </row>
    <row r="33" spans="2:20" ht="35.1" customHeight="1">
      <c r="B33" s="74"/>
      <c r="C33" s="390" t="s">
        <v>63</v>
      </c>
      <c r="D33" s="391"/>
      <c r="E33" s="391"/>
      <c r="F33" s="391"/>
      <c r="G33" s="391"/>
      <c r="H33" s="391"/>
      <c r="I33" s="391"/>
      <c r="J33" s="392"/>
      <c r="K33" s="393">
        <f>'2-3'!I36</f>
        <v>0</v>
      </c>
      <c r="L33" s="393"/>
      <c r="M33" s="393"/>
      <c r="N33" s="75"/>
      <c r="O33" s="394" t="s">
        <v>96</v>
      </c>
      <c r="P33" s="394"/>
      <c r="Q33" s="394"/>
      <c r="R33" s="394"/>
      <c r="S33" s="394"/>
      <c r="T33" s="394"/>
    </row>
    <row r="34" spans="2:20" ht="35.1" customHeight="1">
      <c r="B34" s="74"/>
      <c r="C34" s="76" t="s">
        <v>64</v>
      </c>
      <c r="D34" s="77"/>
      <c r="E34" s="77"/>
      <c r="F34" s="77"/>
      <c r="G34" s="77"/>
      <c r="H34" s="77"/>
      <c r="I34" s="432"/>
      <c r="J34" s="433"/>
      <c r="K34" s="423"/>
      <c r="L34" s="424"/>
      <c r="M34" s="425"/>
      <c r="N34" s="75"/>
      <c r="O34" s="394"/>
      <c r="P34" s="394"/>
      <c r="Q34" s="394"/>
      <c r="R34" s="394"/>
      <c r="S34" s="394"/>
      <c r="T34" s="394"/>
    </row>
    <row r="35" spans="2:20" ht="35.1" customHeight="1">
      <c r="B35" s="74"/>
      <c r="C35" s="421"/>
      <c r="D35" s="77" t="s">
        <v>65</v>
      </c>
      <c r="E35" s="77"/>
      <c r="F35" s="77"/>
      <c r="G35" s="77"/>
      <c r="H35" s="77"/>
      <c r="I35" s="77"/>
      <c r="J35" s="78"/>
      <c r="K35" s="423">
        <f>'2-4'!G10</f>
        <v>0</v>
      </c>
      <c r="L35" s="424"/>
      <c r="M35" s="425"/>
      <c r="N35" s="79"/>
      <c r="O35" s="31"/>
      <c r="P35" s="31"/>
      <c r="Q35" s="31"/>
      <c r="R35" s="31"/>
      <c r="S35" s="31"/>
      <c r="T35" s="31"/>
    </row>
    <row r="36" spans="2:20" ht="35.1" customHeight="1">
      <c r="B36" s="74"/>
      <c r="C36" s="422"/>
      <c r="D36" s="77" t="s">
        <v>66</v>
      </c>
      <c r="E36" s="77"/>
      <c r="F36" s="77"/>
      <c r="G36" s="77"/>
      <c r="H36" s="77"/>
      <c r="I36" s="77"/>
      <c r="J36" s="78"/>
      <c r="K36" s="423">
        <f>'2-4'!G11</f>
        <v>0</v>
      </c>
      <c r="L36" s="424"/>
      <c r="M36" s="425"/>
      <c r="N36" s="79"/>
      <c r="O36" s="31"/>
      <c r="P36" s="426" t="s">
        <v>97</v>
      </c>
      <c r="Q36" s="426"/>
      <c r="R36" s="426"/>
      <c r="S36" s="426"/>
      <c r="T36" s="80"/>
    </row>
    <row r="37" spans="2:20" ht="35.1" customHeight="1">
      <c r="B37" s="74"/>
      <c r="C37" s="422"/>
      <c r="D37" s="427" t="s">
        <v>67</v>
      </c>
      <c r="E37" s="428"/>
      <c r="F37" s="428"/>
      <c r="G37" s="428"/>
      <c r="H37" s="428"/>
      <c r="I37" s="428"/>
      <c r="J37" s="429"/>
      <c r="K37" s="423">
        <f>'2-4'!G12</f>
        <v>0</v>
      </c>
      <c r="L37" s="424"/>
      <c r="M37" s="425"/>
      <c r="N37" s="79"/>
      <c r="O37" s="31"/>
      <c r="P37" s="426"/>
      <c r="Q37" s="426"/>
      <c r="R37" s="426"/>
      <c r="S37" s="426"/>
      <c r="T37" s="31"/>
    </row>
    <row r="38" spans="2:20" ht="35.1" customHeight="1">
      <c r="B38" s="81"/>
      <c r="C38" s="422"/>
      <c r="D38" s="430" t="s">
        <v>68</v>
      </c>
      <c r="E38" s="430"/>
      <c r="F38" s="430"/>
      <c r="G38" s="430"/>
      <c r="H38" s="430"/>
      <c r="I38" s="430"/>
      <c r="J38" s="82"/>
      <c r="K38" s="431">
        <f>'2-4'!G13</f>
        <v>0</v>
      </c>
      <c r="L38" s="431"/>
      <c r="M38" s="431"/>
      <c r="N38" s="79"/>
      <c r="O38" s="31"/>
      <c r="P38" s="31"/>
      <c r="Q38" s="31"/>
      <c r="R38" s="31"/>
      <c r="S38" s="31"/>
      <c r="T38" s="31"/>
    </row>
    <row r="39" spans="2:20" ht="35.1" customHeight="1">
      <c r="B39" s="415" t="s">
        <v>69</v>
      </c>
      <c r="C39" s="416"/>
      <c r="D39" s="416"/>
      <c r="E39" s="416"/>
      <c r="F39" s="416"/>
      <c r="G39" s="416"/>
      <c r="H39" s="416"/>
      <c r="I39" s="416"/>
      <c r="J39" s="417"/>
      <c r="K39" s="418">
        <f>SUM(K32:M38)</f>
        <v>0</v>
      </c>
      <c r="L39" s="419"/>
      <c r="M39" s="420"/>
      <c r="N39" s="83"/>
    </row>
    <row r="40" spans="2:20" ht="10.5" customHeight="1">
      <c r="B40" s="43"/>
      <c r="C40" s="43"/>
      <c r="D40" s="43"/>
      <c r="E40" s="43"/>
      <c r="F40" s="43"/>
      <c r="G40" s="43"/>
      <c r="H40" s="43"/>
      <c r="I40" s="43"/>
      <c r="J40" s="43"/>
      <c r="K40" s="84"/>
      <c r="L40" s="84"/>
    </row>
  </sheetData>
  <sheetProtection selectLockedCells="1"/>
  <mergeCells count="70">
    <mergeCell ref="C33:J33"/>
    <mergeCell ref="K33:M33"/>
    <mergeCell ref="O33:T33"/>
    <mergeCell ref="I34:J34"/>
    <mergeCell ref="K34:M34"/>
    <mergeCell ref="O34:T34"/>
    <mergeCell ref="P36:S37"/>
    <mergeCell ref="D37:J37"/>
    <mergeCell ref="K37:M37"/>
    <mergeCell ref="D38:I38"/>
    <mergeCell ref="K38:M38"/>
    <mergeCell ref="B39:J39"/>
    <mergeCell ref="K39:M39"/>
    <mergeCell ref="C35:C38"/>
    <mergeCell ref="K35:M35"/>
    <mergeCell ref="K36:M36"/>
    <mergeCell ref="S20:T20"/>
    <mergeCell ref="S21:T21"/>
    <mergeCell ref="S22:T22"/>
    <mergeCell ref="B23:D23"/>
    <mergeCell ref="E23:G23"/>
    <mergeCell ref="H23:I23"/>
    <mergeCell ref="J23:K23"/>
    <mergeCell ref="M23:P23"/>
    <mergeCell ref="S23:T23"/>
    <mergeCell ref="B20:D22"/>
    <mergeCell ref="E20:G22"/>
    <mergeCell ref="H20:I22"/>
    <mergeCell ref="J20:K22"/>
    <mergeCell ref="M20:P22"/>
    <mergeCell ref="O27:S27"/>
    <mergeCell ref="B30:J31"/>
    <mergeCell ref="K30:M31"/>
    <mergeCell ref="C32:J32"/>
    <mergeCell ref="K32:M32"/>
    <mergeCell ref="O32:T32"/>
    <mergeCell ref="B16:D16"/>
    <mergeCell ref="E16:F16"/>
    <mergeCell ref="G16:H16"/>
    <mergeCell ref="B19:F19"/>
    <mergeCell ref="O19:R19"/>
    <mergeCell ref="B17:D17"/>
    <mergeCell ref="E17:F17"/>
    <mergeCell ref="G17:H17"/>
    <mergeCell ref="I17:K17"/>
    <mergeCell ref="L17:P17"/>
    <mergeCell ref="R17:T17"/>
    <mergeCell ref="I16:K16"/>
    <mergeCell ref="L16:P16"/>
    <mergeCell ref="R16:T16"/>
    <mergeCell ref="B15:T15"/>
    <mergeCell ref="B6:C6"/>
    <mergeCell ref="D6:I6"/>
    <mergeCell ref="K6:P7"/>
    <mergeCell ref="Q6:Q7"/>
    <mergeCell ref="R6:R7"/>
    <mergeCell ref="S6:S7"/>
    <mergeCell ref="T6:T7"/>
    <mergeCell ref="K8:T8"/>
    <mergeCell ref="A9:T9"/>
    <mergeCell ref="A10:T10"/>
    <mergeCell ref="I12:K12"/>
    <mergeCell ref="H1:T1"/>
    <mergeCell ref="B4:C4"/>
    <mergeCell ref="D4:I4"/>
    <mergeCell ref="K4:P5"/>
    <mergeCell ref="Q4:Q5"/>
    <mergeCell ref="R4:R5"/>
    <mergeCell ref="S4:S5"/>
    <mergeCell ref="T4:T5"/>
  </mergeCells>
  <phoneticPr fontId="1"/>
  <conditionalFormatting sqref="M23:Q23">
    <cfRule type="expression" dxfId="1" priority="4">
      <formula>$M$23=FALSE</formula>
    </cfRule>
  </conditionalFormatting>
  <conditionalFormatting sqref="K32:M32">
    <cfRule type="expression" dxfId="0" priority="3">
      <formula>$K$32&gt;$M$23</formula>
    </cfRule>
  </conditionalFormatting>
  <dataValidations count="2">
    <dataValidation type="whole" allowBlank="1" showInputMessage="1" showErrorMessage="1" sqref="H23:I23" xr:uid="{00000000-0002-0000-0200-000000000000}">
      <formula1>6000000</formula1>
      <formula2>6000000</formula2>
    </dataValidation>
    <dataValidation type="list" allowBlank="1" showInputMessage="1" showErrorMessage="1" sqref="B23:D23" xr:uid="{00000000-0002-0000-0200-000001000000}">
      <formula1>"500000,1000000,1500000,2000000"</formula1>
    </dataValidation>
  </dataValidations>
  <pageMargins left="0.47244094488188981" right="0.31496062992125984" top="0.55118110236220474" bottom="0.39370078740157483" header="0.31496062992125984" footer="0.31496062992125984"/>
  <pageSetup paperSize="9" scale="71"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pageSetUpPr fitToPage="1"/>
  </sheetPr>
  <dimension ref="A1:O44"/>
  <sheetViews>
    <sheetView showGridLines="0" zoomScale="85" zoomScaleNormal="85" zoomScaleSheetLayoutView="100" workbookViewId="0">
      <selection activeCell="I22" sqref="I22:J22"/>
    </sheetView>
  </sheetViews>
  <sheetFormatPr defaultColWidth="8.875" defaultRowHeight="18.75"/>
  <cols>
    <col min="1" max="1" width="0.625" style="31" customWidth="1"/>
    <col min="2" max="2" width="4.875" style="31" customWidth="1"/>
    <col min="3" max="3" width="5.125" style="31" customWidth="1"/>
    <col min="4" max="4" width="4.625" style="31" customWidth="1"/>
    <col min="5" max="5" width="6" style="31" customWidth="1"/>
    <col min="6" max="6" width="7.125" style="72" customWidth="1"/>
    <col min="7" max="7" width="9.75" style="31" customWidth="1"/>
    <col min="8" max="8" width="13.875" style="35" customWidth="1"/>
    <col min="9" max="9" width="9.125" style="35" customWidth="1"/>
    <col min="10" max="10" width="5.875" style="35" customWidth="1"/>
    <col min="11" max="11" width="10" style="35" customWidth="1"/>
    <col min="12" max="12" width="16.875" style="35" customWidth="1"/>
    <col min="13" max="13" width="16.875" style="85" customWidth="1"/>
    <col min="14" max="14" width="7.25" style="31" customWidth="1"/>
    <col min="15" max="16384" width="8.875" style="30"/>
  </cols>
  <sheetData>
    <row r="1" spans="2:13">
      <c r="B1" s="32"/>
      <c r="C1" s="32"/>
      <c r="D1" s="32"/>
      <c r="E1" s="32"/>
      <c r="F1" s="33"/>
      <c r="G1" s="32"/>
      <c r="I1" s="138"/>
      <c r="J1" s="138"/>
      <c r="K1" s="138"/>
      <c r="L1" s="86" t="s">
        <v>98</v>
      </c>
      <c r="M1" s="86"/>
    </row>
    <row r="2" spans="2:13" ht="9.75" customHeight="1">
      <c r="B2" s="32"/>
      <c r="C2" s="32"/>
      <c r="D2" s="32"/>
      <c r="E2" s="32"/>
      <c r="F2" s="33"/>
      <c r="G2" s="32"/>
      <c r="H2" s="34"/>
      <c r="I2" s="34"/>
      <c r="J2" s="34"/>
      <c r="K2" s="36"/>
      <c r="L2" s="36"/>
      <c r="M2" s="36"/>
    </row>
    <row r="3" spans="2:13" ht="21" customHeight="1">
      <c r="B3" s="262" t="s">
        <v>40</v>
      </c>
      <c r="C3" s="262"/>
      <c r="D3" s="444">
        <f>'2-2'!D4</f>
        <v>0</v>
      </c>
      <c r="E3" s="444"/>
      <c r="F3" s="444"/>
      <c r="G3" s="444"/>
      <c r="H3" s="444"/>
      <c r="I3" s="140"/>
      <c r="J3" s="34"/>
      <c r="K3" s="440"/>
      <c r="L3" s="441"/>
      <c r="M3" s="89"/>
    </row>
    <row r="4" spans="2:13" ht="8.25" customHeight="1">
      <c r="B4" s="39"/>
      <c r="C4" s="39"/>
      <c r="D4" s="39"/>
      <c r="E4" s="39"/>
      <c r="F4" s="43"/>
      <c r="G4" s="39"/>
      <c r="H4" s="40"/>
      <c r="I4" s="40"/>
      <c r="J4" s="34"/>
      <c r="K4" s="440"/>
      <c r="L4" s="441"/>
      <c r="M4" s="89"/>
    </row>
    <row r="5" spans="2:13" ht="30" customHeight="1">
      <c r="B5" s="442" t="s">
        <v>99</v>
      </c>
      <c r="C5" s="442"/>
      <c r="D5" s="442"/>
      <c r="E5" s="442"/>
      <c r="F5" s="442"/>
      <c r="G5" s="442"/>
      <c r="H5" s="442"/>
      <c r="I5" s="442"/>
      <c r="J5" s="442"/>
      <c r="K5" s="442"/>
      <c r="L5" s="442"/>
      <c r="M5" s="88"/>
    </row>
    <row r="6" spans="2:13" ht="2.25" customHeight="1">
      <c r="B6" s="139"/>
      <c r="C6" s="139"/>
      <c r="D6" s="139"/>
      <c r="E6" s="139"/>
      <c r="F6" s="139"/>
      <c r="G6" s="139"/>
      <c r="H6" s="139"/>
      <c r="I6" s="139"/>
      <c r="J6" s="139"/>
      <c r="K6" s="139"/>
      <c r="L6" s="89"/>
      <c r="M6" s="89"/>
    </row>
    <row r="7" spans="2:13" ht="19.899999999999999" customHeight="1">
      <c r="B7" s="443" t="s">
        <v>70</v>
      </c>
      <c r="C7" s="443"/>
      <c r="D7" s="443"/>
      <c r="E7" s="443"/>
      <c r="F7" s="443"/>
      <c r="G7" s="443"/>
      <c r="H7" s="443"/>
      <c r="I7" s="443"/>
      <c r="J7" s="443"/>
      <c r="K7" s="443"/>
      <c r="L7" s="443"/>
      <c r="M7" s="133"/>
    </row>
    <row r="8" spans="2:13" ht="24.75" customHeight="1">
      <c r="B8" s="90" t="s">
        <v>71</v>
      </c>
      <c r="C8" s="434" t="s">
        <v>72</v>
      </c>
      <c r="D8" s="435"/>
      <c r="E8" s="435"/>
      <c r="F8" s="435"/>
      <c r="G8" s="436"/>
      <c r="H8" s="100" t="s">
        <v>73</v>
      </c>
      <c r="I8" s="437" t="s">
        <v>74</v>
      </c>
      <c r="J8" s="438"/>
      <c r="K8" s="438"/>
      <c r="L8" s="439"/>
      <c r="M8" s="134"/>
    </row>
    <row r="9" spans="2:13" ht="20.100000000000001" customHeight="1">
      <c r="B9" s="91">
        <v>1</v>
      </c>
      <c r="C9" s="445"/>
      <c r="D9" s="446"/>
      <c r="E9" s="446"/>
      <c r="F9" s="446"/>
      <c r="G9" s="447"/>
      <c r="H9" s="259"/>
      <c r="I9" s="448"/>
      <c r="J9" s="448"/>
      <c r="K9" s="448"/>
      <c r="L9" s="448"/>
      <c r="M9" s="135"/>
    </row>
    <row r="10" spans="2:13" ht="20.100000000000001" customHeight="1">
      <c r="B10" s="91">
        <v>2</v>
      </c>
      <c r="C10" s="445"/>
      <c r="D10" s="446"/>
      <c r="E10" s="446"/>
      <c r="F10" s="446"/>
      <c r="G10" s="447"/>
      <c r="H10" s="259"/>
      <c r="I10" s="448"/>
      <c r="J10" s="448"/>
      <c r="K10" s="448"/>
      <c r="L10" s="448"/>
      <c r="M10" s="135"/>
    </row>
    <row r="11" spans="2:13" ht="20.100000000000001" customHeight="1">
      <c r="B11" s="92">
        <v>3</v>
      </c>
      <c r="C11" s="445"/>
      <c r="D11" s="446"/>
      <c r="E11" s="446"/>
      <c r="F11" s="446"/>
      <c r="G11" s="447"/>
      <c r="H11" s="260"/>
      <c r="I11" s="448"/>
      <c r="J11" s="448"/>
      <c r="K11" s="448"/>
      <c r="L11" s="448"/>
      <c r="M11" s="135"/>
    </row>
    <row r="12" spans="2:13" ht="20.100000000000001" customHeight="1">
      <c r="B12" s="108">
        <v>4</v>
      </c>
      <c r="C12" s="445"/>
      <c r="D12" s="446"/>
      <c r="E12" s="446"/>
      <c r="F12" s="446"/>
      <c r="G12" s="447"/>
      <c r="H12" s="261"/>
      <c r="I12" s="448"/>
      <c r="J12" s="448"/>
      <c r="K12" s="448"/>
      <c r="L12" s="448"/>
      <c r="M12" s="135"/>
    </row>
    <row r="13" spans="2:13" ht="20.100000000000001" customHeight="1">
      <c r="B13" s="108">
        <v>5</v>
      </c>
      <c r="C13" s="445"/>
      <c r="D13" s="446"/>
      <c r="E13" s="446"/>
      <c r="F13" s="446"/>
      <c r="G13" s="447"/>
      <c r="H13" s="261"/>
      <c r="I13" s="448"/>
      <c r="J13" s="448"/>
      <c r="K13" s="448"/>
      <c r="L13" s="448"/>
      <c r="M13" s="135"/>
    </row>
    <row r="14" spans="2:13" ht="20.100000000000001" customHeight="1">
      <c r="B14" s="108">
        <v>6</v>
      </c>
      <c r="C14" s="445"/>
      <c r="D14" s="446"/>
      <c r="E14" s="446"/>
      <c r="F14" s="446"/>
      <c r="G14" s="447"/>
      <c r="H14" s="261"/>
      <c r="I14" s="448"/>
      <c r="J14" s="448"/>
      <c r="K14" s="448"/>
      <c r="L14" s="448"/>
      <c r="M14" s="135"/>
    </row>
    <row r="15" spans="2:13" ht="18.75" customHeight="1">
      <c r="B15" s="108">
        <v>7</v>
      </c>
      <c r="C15" s="445"/>
      <c r="D15" s="446"/>
      <c r="E15" s="446"/>
      <c r="F15" s="446"/>
      <c r="G15" s="447"/>
      <c r="H15" s="261"/>
      <c r="I15" s="448"/>
      <c r="J15" s="448"/>
      <c r="K15" s="448"/>
      <c r="L15" s="448"/>
      <c r="M15" s="135"/>
    </row>
    <row r="16" spans="2:13" ht="8.25" customHeight="1">
      <c r="B16" s="43"/>
      <c r="C16" s="94"/>
      <c r="D16" s="94"/>
      <c r="E16" s="94"/>
      <c r="F16" s="94"/>
      <c r="G16" s="94"/>
      <c r="H16" s="95"/>
      <c r="I16" s="94"/>
      <c r="J16" s="94"/>
      <c r="K16" s="96"/>
      <c r="L16" s="97"/>
      <c r="M16" s="97"/>
    </row>
    <row r="17" spans="2:15" ht="24.75" customHeight="1">
      <c r="B17" s="98" t="s">
        <v>100</v>
      </c>
      <c r="H17" s="40"/>
      <c r="M17" s="35"/>
    </row>
    <row r="18" spans="2:15" ht="21.75" customHeight="1">
      <c r="B18" s="98" t="s">
        <v>101</v>
      </c>
      <c r="H18" s="99"/>
      <c r="M18" s="35"/>
    </row>
    <row r="19" spans="2:15" ht="35.1" customHeight="1">
      <c r="B19" s="90" t="s">
        <v>71</v>
      </c>
      <c r="C19" s="415" t="s">
        <v>75</v>
      </c>
      <c r="D19" s="416"/>
      <c r="E19" s="416"/>
      <c r="F19" s="416"/>
      <c r="G19" s="417"/>
      <c r="H19" s="100" t="s">
        <v>102</v>
      </c>
      <c r="I19" s="450" t="s">
        <v>103</v>
      </c>
      <c r="J19" s="451"/>
      <c r="K19" s="126" t="s">
        <v>76</v>
      </c>
      <c r="L19" s="127" t="s">
        <v>77</v>
      </c>
      <c r="M19" s="141"/>
      <c r="O19" s="35"/>
    </row>
    <row r="20" spans="2:15" ht="30" customHeight="1">
      <c r="B20" s="91">
        <v>1</v>
      </c>
      <c r="C20" s="452"/>
      <c r="D20" s="453"/>
      <c r="E20" s="453"/>
      <c r="F20" s="453"/>
      <c r="G20" s="454"/>
      <c r="H20" s="101"/>
      <c r="I20" s="449"/>
      <c r="J20" s="449"/>
      <c r="K20" s="103"/>
      <c r="L20" s="102"/>
      <c r="M20" s="136"/>
      <c r="O20" s="35"/>
    </row>
    <row r="21" spans="2:15" ht="30" customHeight="1">
      <c r="B21" s="91">
        <v>2</v>
      </c>
      <c r="C21" s="452"/>
      <c r="D21" s="453"/>
      <c r="E21" s="453"/>
      <c r="F21" s="453"/>
      <c r="G21" s="454"/>
      <c r="H21" s="101"/>
      <c r="I21" s="449"/>
      <c r="J21" s="449"/>
      <c r="K21" s="103"/>
      <c r="L21" s="102"/>
      <c r="M21" s="136"/>
      <c r="O21" s="35"/>
    </row>
    <row r="22" spans="2:15" ht="30" customHeight="1">
      <c r="B22" s="91">
        <v>3</v>
      </c>
      <c r="C22" s="452"/>
      <c r="D22" s="453"/>
      <c r="E22" s="453"/>
      <c r="F22" s="453"/>
      <c r="G22" s="454"/>
      <c r="H22" s="101"/>
      <c r="I22" s="449"/>
      <c r="J22" s="449"/>
      <c r="K22" s="103"/>
      <c r="L22" s="102"/>
      <c r="M22" s="136"/>
      <c r="O22" s="35"/>
    </row>
    <row r="23" spans="2:15" ht="30" customHeight="1">
      <c r="B23" s="91">
        <v>3</v>
      </c>
      <c r="C23" s="452"/>
      <c r="D23" s="453"/>
      <c r="E23" s="453"/>
      <c r="F23" s="453"/>
      <c r="G23" s="454"/>
      <c r="H23" s="101"/>
      <c r="I23" s="449"/>
      <c r="J23" s="449"/>
      <c r="K23" s="103"/>
      <c r="L23" s="102"/>
      <c r="M23" s="136"/>
      <c r="O23" s="35"/>
    </row>
    <row r="24" spans="2:15" ht="30" customHeight="1">
      <c r="B24" s="104">
        <v>4</v>
      </c>
      <c r="C24" s="452"/>
      <c r="D24" s="453"/>
      <c r="E24" s="453"/>
      <c r="F24" s="453"/>
      <c r="G24" s="454"/>
      <c r="H24" s="105"/>
      <c r="I24" s="449"/>
      <c r="J24" s="449"/>
      <c r="K24" s="103"/>
      <c r="L24" s="102"/>
      <c r="M24" s="136"/>
      <c r="O24" s="35"/>
    </row>
    <row r="25" spans="2:15" ht="30" customHeight="1">
      <c r="B25" s="104">
        <v>5</v>
      </c>
      <c r="C25" s="452"/>
      <c r="D25" s="453"/>
      <c r="E25" s="453"/>
      <c r="F25" s="453"/>
      <c r="G25" s="454"/>
      <c r="H25" s="105"/>
      <c r="I25" s="449"/>
      <c r="J25" s="449"/>
      <c r="K25" s="103"/>
      <c r="L25" s="102"/>
      <c r="M25" s="136"/>
      <c r="O25" s="35"/>
    </row>
    <row r="26" spans="2:15" ht="30" customHeight="1">
      <c r="B26" s="104">
        <v>6</v>
      </c>
      <c r="C26" s="452"/>
      <c r="D26" s="453"/>
      <c r="E26" s="453"/>
      <c r="F26" s="453"/>
      <c r="G26" s="454"/>
      <c r="H26" s="105"/>
      <c r="I26" s="466"/>
      <c r="J26" s="466"/>
      <c r="K26" s="106"/>
      <c r="L26" s="107"/>
      <c r="M26" s="136"/>
      <c r="O26" s="35"/>
    </row>
    <row r="27" spans="2:15" ht="30" customHeight="1">
      <c r="B27" s="467" t="s">
        <v>104</v>
      </c>
      <c r="C27" s="467"/>
      <c r="D27" s="467"/>
      <c r="E27" s="467"/>
      <c r="F27" s="467"/>
      <c r="G27" s="467"/>
      <c r="H27" s="467"/>
      <c r="I27" s="389">
        <f>SUM(I20:J26)</f>
        <v>0</v>
      </c>
      <c r="J27" s="389"/>
      <c r="K27" s="458" t="s">
        <v>105</v>
      </c>
      <c r="L27" s="459"/>
      <c r="M27" s="137"/>
      <c r="O27" s="35"/>
    </row>
    <row r="28" spans="2:15" ht="8.25" customHeight="1">
      <c r="B28" s="109"/>
      <c r="C28" s="109"/>
      <c r="D28" s="109"/>
      <c r="E28" s="109"/>
      <c r="F28" s="109"/>
      <c r="G28" s="109"/>
      <c r="H28" s="109"/>
      <c r="I28" s="73"/>
      <c r="J28" s="73"/>
      <c r="K28" s="110"/>
      <c r="M28" s="35"/>
    </row>
    <row r="29" spans="2:15" ht="24.75" customHeight="1">
      <c r="B29" s="98" t="s">
        <v>106</v>
      </c>
      <c r="C29" s="43"/>
      <c r="D29" s="43"/>
      <c r="E29" s="43"/>
      <c r="F29" s="43"/>
      <c r="G29" s="43"/>
      <c r="H29" s="73"/>
      <c r="I29" s="73"/>
      <c r="J29" s="73"/>
      <c r="K29" s="73"/>
      <c r="M29" s="35"/>
    </row>
    <row r="30" spans="2:15" ht="39">
      <c r="B30" s="90" t="s">
        <v>71</v>
      </c>
      <c r="C30" s="415" t="s">
        <v>78</v>
      </c>
      <c r="D30" s="416"/>
      <c r="E30" s="416"/>
      <c r="F30" s="416"/>
      <c r="G30" s="417"/>
      <c r="H30" s="100" t="s">
        <v>102</v>
      </c>
      <c r="I30" s="450" t="s">
        <v>103</v>
      </c>
      <c r="J30" s="451"/>
      <c r="K30" s="126" t="s">
        <v>76</v>
      </c>
      <c r="L30" s="127" t="s">
        <v>77</v>
      </c>
      <c r="M30" s="141"/>
    </row>
    <row r="31" spans="2:15" ht="30" customHeight="1">
      <c r="B31" s="111">
        <v>1</v>
      </c>
      <c r="C31" s="460"/>
      <c r="D31" s="461"/>
      <c r="E31" s="461"/>
      <c r="F31" s="461"/>
      <c r="G31" s="462"/>
      <c r="H31" s="252"/>
      <c r="I31" s="463"/>
      <c r="J31" s="463"/>
      <c r="K31" s="263"/>
      <c r="L31" s="266"/>
      <c r="M31" s="136"/>
    </row>
    <row r="32" spans="2:15" ht="30" customHeight="1">
      <c r="B32" s="93">
        <v>2</v>
      </c>
      <c r="C32" s="455"/>
      <c r="D32" s="432"/>
      <c r="E32" s="432"/>
      <c r="F32" s="432"/>
      <c r="G32" s="433"/>
      <c r="H32" s="251"/>
      <c r="I32" s="389"/>
      <c r="J32" s="389"/>
      <c r="K32" s="263"/>
      <c r="L32" s="266"/>
      <c r="M32" s="136"/>
    </row>
    <row r="33" spans="2:13" ht="30" customHeight="1">
      <c r="B33" s="93">
        <v>3</v>
      </c>
      <c r="C33" s="455"/>
      <c r="D33" s="432"/>
      <c r="E33" s="432"/>
      <c r="F33" s="432"/>
      <c r="G33" s="433"/>
      <c r="H33" s="251"/>
      <c r="I33" s="389"/>
      <c r="J33" s="389"/>
      <c r="K33" s="264"/>
      <c r="L33" s="112"/>
      <c r="M33" s="73"/>
    </row>
    <row r="34" spans="2:13" ht="30" customHeight="1">
      <c r="B34" s="93">
        <v>4</v>
      </c>
      <c r="C34" s="455"/>
      <c r="D34" s="432"/>
      <c r="E34" s="432"/>
      <c r="F34" s="432"/>
      <c r="G34" s="433"/>
      <c r="H34" s="253"/>
      <c r="I34" s="389"/>
      <c r="J34" s="389"/>
      <c r="K34" s="265"/>
      <c r="L34" s="113"/>
      <c r="M34" s="73"/>
    </row>
    <row r="35" spans="2:13" ht="30" customHeight="1">
      <c r="B35" s="114">
        <v>5</v>
      </c>
      <c r="C35" s="464"/>
      <c r="D35" s="383"/>
      <c r="E35" s="383"/>
      <c r="F35" s="383"/>
      <c r="G35" s="384"/>
      <c r="H35" s="253"/>
      <c r="I35" s="465"/>
      <c r="J35" s="465"/>
      <c r="K35" s="265"/>
      <c r="L35" s="113"/>
      <c r="M35" s="73"/>
    </row>
    <row r="36" spans="2:13" ht="30" customHeight="1">
      <c r="B36" s="455" t="s">
        <v>107</v>
      </c>
      <c r="C36" s="432"/>
      <c r="D36" s="432"/>
      <c r="E36" s="432"/>
      <c r="F36" s="432"/>
      <c r="G36" s="432"/>
      <c r="H36" s="433"/>
      <c r="I36" s="456">
        <f>SUM(I31:J35)</f>
        <v>0</v>
      </c>
      <c r="J36" s="457"/>
      <c r="K36" s="458" t="s">
        <v>108</v>
      </c>
      <c r="L36" s="459"/>
      <c r="M36" s="137"/>
    </row>
    <row r="37" spans="2:13" ht="7.5" customHeight="1">
      <c r="B37" s="43"/>
      <c r="C37" s="43"/>
      <c r="D37" s="43"/>
      <c r="E37" s="43"/>
      <c r="F37" s="43"/>
      <c r="G37" s="43"/>
      <c r="H37" s="43"/>
      <c r="I37" s="73"/>
      <c r="J37" s="73"/>
      <c r="K37" s="110"/>
      <c r="M37" s="35"/>
    </row>
    <row r="38" spans="2:13">
      <c r="B38" s="115" t="s">
        <v>79</v>
      </c>
      <c r="C38" s="115"/>
      <c r="D38" s="115"/>
      <c r="E38" s="115"/>
      <c r="F38" s="115"/>
      <c r="G38" s="115"/>
      <c r="H38" s="73"/>
      <c r="M38" s="35"/>
    </row>
    <row r="39" spans="2:13">
      <c r="B39" s="31" t="s">
        <v>109</v>
      </c>
      <c r="M39" s="35"/>
    </row>
    <row r="40" spans="2:13" ht="19.5">
      <c r="B40" s="31" t="s">
        <v>80</v>
      </c>
      <c r="C40" s="98"/>
      <c r="D40" s="98"/>
      <c r="E40" s="98"/>
      <c r="M40" s="35"/>
    </row>
    <row r="41" spans="2:13" ht="19.5">
      <c r="B41" s="31" t="s">
        <v>110</v>
      </c>
      <c r="C41" s="98"/>
      <c r="D41" s="98"/>
      <c r="E41" s="98"/>
      <c r="M41" s="35"/>
    </row>
    <row r="42" spans="2:13" ht="19.5">
      <c r="B42" s="98"/>
      <c r="C42" s="98"/>
      <c r="D42" s="98"/>
      <c r="E42" s="98"/>
      <c r="M42" s="35"/>
    </row>
    <row r="43" spans="2:13" ht="19.5">
      <c r="B43" s="98"/>
      <c r="C43" s="98"/>
      <c r="D43" s="98"/>
      <c r="E43" s="98"/>
      <c r="M43" s="35"/>
    </row>
    <row r="44" spans="2:13">
      <c r="M44" s="35"/>
    </row>
  </sheetData>
  <mergeCells count="55">
    <mergeCell ref="I26:J26"/>
    <mergeCell ref="B27:H27"/>
    <mergeCell ref="I27:J27"/>
    <mergeCell ref="K27:L27"/>
    <mergeCell ref="C30:G30"/>
    <mergeCell ref="I30:J30"/>
    <mergeCell ref="C26:G26"/>
    <mergeCell ref="B36:H36"/>
    <mergeCell ref="I36:J36"/>
    <mergeCell ref="K36:L36"/>
    <mergeCell ref="C31:G31"/>
    <mergeCell ref="I31:J31"/>
    <mergeCell ref="C32:G32"/>
    <mergeCell ref="I32:J32"/>
    <mergeCell ref="C33:G33"/>
    <mergeCell ref="I33:J33"/>
    <mergeCell ref="I34:J34"/>
    <mergeCell ref="C35:G35"/>
    <mergeCell ref="I35:J35"/>
    <mergeCell ref="C34:G34"/>
    <mergeCell ref="I25:J25"/>
    <mergeCell ref="C15:G15"/>
    <mergeCell ref="I15:L15"/>
    <mergeCell ref="C19:G19"/>
    <mergeCell ref="I19:J19"/>
    <mergeCell ref="C20:G20"/>
    <mergeCell ref="I20:J20"/>
    <mergeCell ref="C21:G21"/>
    <mergeCell ref="I21:J21"/>
    <mergeCell ref="I22:J22"/>
    <mergeCell ref="I23:J23"/>
    <mergeCell ref="I24:J24"/>
    <mergeCell ref="C22:G22"/>
    <mergeCell ref="C23:G23"/>
    <mergeCell ref="C24:G24"/>
    <mergeCell ref="C25:G25"/>
    <mergeCell ref="C12:G12"/>
    <mergeCell ref="I12:L12"/>
    <mergeCell ref="C13:G13"/>
    <mergeCell ref="I13:L13"/>
    <mergeCell ref="C14:G14"/>
    <mergeCell ref="I14:L14"/>
    <mergeCell ref="C9:G9"/>
    <mergeCell ref="I9:L9"/>
    <mergeCell ref="C10:G10"/>
    <mergeCell ref="I10:L10"/>
    <mergeCell ref="C11:G11"/>
    <mergeCell ref="I11:L11"/>
    <mergeCell ref="C8:G8"/>
    <mergeCell ref="I8:L8"/>
    <mergeCell ref="K3:K4"/>
    <mergeCell ref="L3:L4"/>
    <mergeCell ref="B5:L5"/>
    <mergeCell ref="B7:L7"/>
    <mergeCell ref="D3:H3"/>
  </mergeCells>
  <phoneticPr fontId="1"/>
  <dataValidations count="1">
    <dataValidation type="list" allowBlank="1" showInputMessage="1" showErrorMessage="1" sqref="H20:H26 H31:H35" xr:uid="{00000000-0002-0000-0300-000000000000}">
      <formula1>$B$39:$B$41</formula1>
    </dataValidation>
  </dataValidations>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pageSetUpPr fitToPage="1"/>
  </sheetPr>
  <dimension ref="A1:O27"/>
  <sheetViews>
    <sheetView showGridLines="0" zoomScale="85" zoomScaleNormal="85" zoomScaleSheetLayoutView="85" workbookViewId="0">
      <selection activeCell="G11" sqref="G11:H11"/>
    </sheetView>
  </sheetViews>
  <sheetFormatPr defaultColWidth="8.875" defaultRowHeight="18.75"/>
  <cols>
    <col min="1" max="1" width="2.625" style="31" customWidth="1"/>
    <col min="2" max="2" width="4.875" style="31" customWidth="1"/>
    <col min="3" max="3" width="5.875" style="31" customWidth="1"/>
    <col min="4" max="4" width="4.625" style="31" customWidth="1"/>
    <col min="5" max="5" width="6" style="31" customWidth="1"/>
    <col min="6" max="6" width="11.625" style="72" customWidth="1"/>
    <col min="7" max="7" width="10.375" style="31" customWidth="1"/>
    <col min="8" max="8" width="10.375" style="35" customWidth="1"/>
    <col min="9" max="9" width="9.875" style="35" customWidth="1"/>
    <col min="10" max="11" width="5.875" style="35" customWidth="1"/>
    <col min="12" max="12" width="4.375" style="35" customWidth="1"/>
    <col min="13" max="13" width="17.5" style="35" customWidth="1"/>
    <col min="14" max="14" width="17.5" style="85" customWidth="1"/>
    <col min="15" max="15" width="2.625" style="31" customWidth="1"/>
    <col min="16" max="16384" width="8.875" style="30"/>
  </cols>
  <sheetData>
    <row r="1" spans="2:14" ht="19.5" customHeight="1">
      <c r="B1" s="32"/>
      <c r="C1" s="32"/>
      <c r="D1" s="32"/>
      <c r="E1" s="32"/>
      <c r="F1" s="33"/>
      <c r="G1" s="32"/>
      <c r="H1" s="328" t="s">
        <v>111</v>
      </c>
      <c r="I1" s="328"/>
      <c r="J1" s="328"/>
      <c r="K1" s="328"/>
      <c r="L1" s="328"/>
      <c r="M1" s="328"/>
      <c r="N1" s="86"/>
    </row>
    <row r="2" spans="2:14">
      <c r="B2" s="32"/>
      <c r="C2" s="32"/>
      <c r="D2" s="32"/>
      <c r="E2" s="32"/>
      <c r="F2" s="33"/>
      <c r="G2" s="32"/>
      <c r="H2" s="34"/>
      <c r="I2" s="34"/>
      <c r="J2" s="34"/>
      <c r="K2" s="34"/>
      <c r="M2" s="36"/>
      <c r="N2" s="36"/>
    </row>
    <row r="3" spans="2:14">
      <c r="B3" s="32"/>
      <c r="C3" s="32"/>
      <c r="D3" s="32"/>
      <c r="E3" s="32"/>
      <c r="F3" s="33"/>
      <c r="G3" s="32"/>
      <c r="H3" s="34"/>
      <c r="I3" s="34"/>
      <c r="J3" s="34"/>
      <c r="K3" s="34"/>
      <c r="M3" s="36"/>
      <c r="N3" s="36"/>
    </row>
    <row r="4" spans="2:14">
      <c r="B4" s="32"/>
      <c r="C4" s="32"/>
      <c r="D4" s="32"/>
      <c r="E4" s="32"/>
      <c r="F4" s="33"/>
      <c r="G4" s="32"/>
      <c r="H4" s="34"/>
      <c r="I4" s="34"/>
      <c r="J4" s="34"/>
      <c r="K4" s="34"/>
      <c r="M4" s="36"/>
      <c r="N4" s="36"/>
    </row>
    <row r="5" spans="2:14" ht="28.5" customHeight="1">
      <c r="B5" s="87" t="s">
        <v>40</v>
      </c>
      <c r="C5" s="87"/>
      <c r="D5" s="480">
        <f>'2-2'!D4</f>
        <v>0</v>
      </c>
      <c r="E5" s="480"/>
      <c r="F5" s="480"/>
      <c r="G5" s="480"/>
      <c r="H5" s="128"/>
      <c r="I5" s="140"/>
      <c r="J5" s="34"/>
      <c r="K5" s="34"/>
      <c r="L5" s="116"/>
      <c r="M5" s="116"/>
      <c r="N5" s="116"/>
    </row>
    <row r="6" spans="2:14" ht="18.75" customHeight="1">
      <c r="B6" s="39"/>
      <c r="C6" s="39"/>
      <c r="D6" s="39"/>
      <c r="E6" s="39"/>
      <c r="F6" s="43"/>
      <c r="G6" s="39"/>
      <c r="H6" s="40"/>
      <c r="I6" s="40"/>
      <c r="J6" s="34"/>
      <c r="K6" s="34"/>
      <c r="L6" s="116"/>
      <c r="M6" s="116"/>
      <c r="N6" s="116"/>
    </row>
    <row r="7" spans="2:14" ht="26.25" customHeight="1">
      <c r="B7" s="479" t="s">
        <v>112</v>
      </c>
      <c r="C7" s="479"/>
      <c r="D7" s="479"/>
      <c r="E7" s="479"/>
      <c r="F7" s="479"/>
      <c r="G7" s="479"/>
      <c r="H7" s="479"/>
      <c r="I7" s="479"/>
      <c r="J7" s="479"/>
      <c r="K7" s="479"/>
      <c r="L7" s="479"/>
      <c r="M7" s="479"/>
      <c r="N7" s="160"/>
    </row>
    <row r="8" spans="2:14" ht="19.5">
      <c r="B8" s="139"/>
      <c r="C8" s="139"/>
      <c r="D8" s="139"/>
      <c r="E8" s="139"/>
      <c r="F8" s="139"/>
      <c r="G8" s="139"/>
      <c r="H8" s="139"/>
      <c r="I8" s="139"/>
      <c r="J8" s="139"/>
      <c r="K8" s="139"/>
      <c r="L8" s="139"/>
      <c r="M8" s="139"/>
      <c r="N8" s="88"/>
    </row>
    <row r="9" spans="2:14" ht="24.75" customHeight="1">
      <c r="B9" s="467" t="s">
        <v>81</v>
      </c>
      <c r="C9" s="467"/>
      <c r="D9" s="467"/>
      <c r="E9" s="467"/>
      <c r="F9" s="467"/>
      <c r="G9" s="467" t="s">
        <v>113</v>
      </c>
      <c r="H9" s="467"/>
      <c r="I9" s="451" t="s">
        <v>82</v>
      </c>
      <c r="J9" s="451"/>
      <c r="K9" s="451"/>
      <c r="L9" s="451"/>
      <c r="M9" s="451"/>
      <c r="N9" s="141"/>
    </row>
    <row r="10" spans="2:14" ht="32.25" customHeight="1">
      <c r="B10" s="481" t="s">
        <v>65</v>
      </c>
      <c r="C10" s="481"/>
      <c r="D10" s="481"/>
      <c r="E10" s="481"/>
      <c r="F10" s="481"/>
      <c r="G10" s="482"/>
      <c r="H10" s="482"/>
      <c r="I10" s="483"/>
      <c r="J10" s="484"/>
      <c r="K10" s="484"/>
      <c r="L10" s="484"/>
      <c r="M10" s="485"/>
      <c r="N10" s="142"/>
    </row>
    <row r="11" spans="2:14" ht="118.9" customHeight="1">
      <c r="B11" s="481" t="s">
        <v>66</v>
      </c>
      <c r="C11" s="481"/>
      <c r="D11" s="481"/>
      <c r="E11" s="481"/>
      <c r="F11" s="481"/>
      <c r="G11" s="482"/>
      <c r="H11" s="482"/>
      <c r="I11" s="486"/>
      <c r="J11" s="484"/>
      <c r="K11" s="484"/>
      <c r="L11" s="484"/>
      <c r="M11" s="485"/>
      <c r="N11" s="143"/>
    </row>
    <row r="12" spans="2:14" ht="41.25" customHeight="1">
      <c r="B12" s="492" t="s">
        <v>83</v>
      </c>
      <c r="C12" s="492"/>
      <c r="D12" s="492"/>
      <c r="E12" s="492"/>
      <c r="F12" s="492"/>
      <c r="G12" s="482"/>
      <c r="H12" s="482"/>
      <c r="I12" s="483"/>
      <c r="J12" s="484"/>
      <c r="K12" s="484"/>
      <c r="L12" s="484"/>
      <c r="M12" s="485"/>
      <c r="N12" s="142"/>
    </row>
    <row r="13" spans="2:14" ht="96" customHeight="1">
      <c r="B13" s="493" t="s">
        <v>68</v>
      </c>
      <c r="C13" s="493"/>
      <c r="D13" s="493"/>
      <c r="E13" s="493"/>
      <c r="F13" s="493"/>
      <c r="G13" s="494"/>
      <c r="H13" s="494"/>
      <c r="I13" s="495"/>
      <c r="J13" s="496"/>
      <c r="K13" s="496"/>
      <c r="L13" s="496"/>
      <c r="M13" s="497"/>
      <c r="N13" s="143"/>
    </row>
    <row r="14" spans="2:14" ht="30" customHeight="1">
      <c r="B14" s="467" t="s">
        <v>84</v>
      </c>
      <c r="C14" s="467"/>
      <c r="D14" s="467"/>
      <c r="E14" s="467"/>
      <c r="F14" s="467"/>
      <c r="G14" s="487">
        <f>SUM(G10:H13)</f>
        <v>0</v>
      </c>
      <c r="H14" s="488"/>
      <c r="I14" s="489"/>
      <c r="J14" s="490"/>
      <c r="K14" s="490"/>
      <c r="L14" s="490"/>
      <c r="M14" s="491"/>
      <c r="N14" s="144"/>
    </row>
    <row r="15" spans="2:14">
      <c r="F15" s="31"/>
      <c r="G15" s="146" t="s">
        <v>118</v>
      </c>
      <c r="H15" s="147"/>
      <c r="I15" s="147"/>
      <c r="J15" s="31"/>
      <c r="K15" s="31"/>
      <c r="L15" s="31"/>
      <c r="M15" s="31"/>
      <c r="N15" s="30"/>
    </row>
    <row r="16" spans="2:14">
      <c r="F16" s="31"/>
      <c r="G16" s="49" t="s">
        <v>114</v>
      </c>
      <c r="H16" s="49"/>
      <c r="I16" s="49"/>
      <c r="J16" s="31"/>
      <c r="K16" s="31"/>
      <c r="L16" s="31"/>
      <c r="M16" s="31"/>
      <c r="N16" s="30"/>
    </row>
    <row r="17" spans="2:14" s="161" customFormat="1" ht="32.450000000000003" customHeight="1">
      <c r="B17" s="468"/>
      <c r="C17" s="468"/>
      <c r="D17" s="468"/>
      <c r="E17" s="468"/>
      <c r="F17" s="468"/>
      <c r="G17" s="469" t="s">
        <v>119</v>
      </c>
      <c r="H17" s="470"/>
      <c r="I17" s="471"/>
      <c r="J17" s="472" t="s">
        <v>120</v>
      </c>
      <c r="K17" s="473"/>
      <c r="L17" s="473"/>
      <c r="M17" s="474"/>
    </row>
    <row r="18" spans="2:14" s="161" customFormat="1" ht="42.6" customHeight="1">
      <c r="B18" s="475" t="s">
        <v>121</v>
      </c>
      <c r="C18" s="475"/>
      <c r="D18" s="475"/>
      <c r="E18" s="475"/>
      <c r="F18" s="475"/>
      <c r="G18" s="476"/>
      <c r="H18" s="476"/>
      <c r="I18" s="476"/>
      <c r="J18" s="477"/>
      <c r="K18" s="477"/>
      <c r="L18" s="477"/>
      <c r="M18" s="478"/>
    </row>
    <row r="19" spans="2:14">
      <c r="F19" s="31"/>
      <c r="H19" s="31"/>
      <c r="I19" s="31"/>
      <c r="J19" s="31"/>
      <c r="K19" s="31"/>
      <c r="L19" s="31"/>
      <c r="M19" s="31"/>
      <c r="N19" s="30"/>
    </row>
    <row r="20" spans="2:14">
      <c r="F20" s="31"/>
      <c r="H20" s="31"/>
      <c r="I20" s="31"/>
      <c r="J20" s="31"/>
      <c r="K20" s="31"/>
      <c r="L20" s="31"/>
      <c r="M20" s="31"/>
      <c r="N20" s="30"/>
    </row>
    <row r="21" spans="2:14">
      <c r="F21" s="31"/>
      <c r="H21" s="31"/>
      <c r="I21" s="31"/>
      <c r="J21" s="31"/>
      <c r="K21" s="31"/>
      <c r="L21" s="31"/>
      <c r="M21" s="31"/>
      <c r="N21" s="30"/>
    </row>
    <row r="22" spans="2:14">
      <c r="F22" s="31"/>
      <c r="H22" s="31"/>
      <c r="I22" s="31"/>
      <c r="J22" s="31"/>
      <c r="K22" s="31"/>
      <c r="L22" s="31"/>
      <c r="M22" s="31"/>
      <c r="N22" s="30"/>
    </row>
    <row r="23" spans="2:14">
      <c r="F23" s="31"/>
      <c r="H23" s="31"/>
      <c r="I23" s="31"/>
      <c r="J23" s="31"/>
      <c r="K23" s="31"/>
      <c r="L23" s="31"/>
      <c r="M23" s="31"/>
      <c r="N23" s="30"/>
    </row>
    <row r="24" spans="2:14">
      <c r="F24" s="31"/>
      <c r="H24" s="31"/>
      <c r="I24" s="31"/>
      <c r="J24" s="31"/>
      <c r="K24" s="31"/>
      <c r="L24" s="31"/>
      <c r="M24" s="31"/>
      <c r="N24" s="30"/>
    </row>
    <row r="25" spans="2:14">
      <c r="F25" s="31"/>
      <c r="H25" s="31"/>
      <c r="I25" s="31"/>
      <c r="J25" s="31"/>
      <c r="K25" s="31"/>
      <c r="L25" s="31"/>
      <c r="M25" s="31"/>
      <c r="N25" s="30"/>
    </row>
    <row r="26" spans="2:14">
      <c r="F26" s="31"/>
      <c r="H26" s="31"/>
      <c r="I26" s="31"/>
      <c r="J26" s="31"/>
      <c r="K26" s="31"/>
      <c r="L26" s="31"/>
      <c r="M26" s="31"/>
      <c r="N26" s="30"/>
    </row>
    <row r="27" spans="2:14">
      <c r="F27" s="31"/>
      <c r="H27" s="31"/>
      <c r="I27" s="31"/>
      <c r="J27" s="31"/>
      <c r="K27" s="31"/>
      <c r="L27" s="31"/>
      <c r="M27" s="31"/>
      <c r="N27" s="30"/>
    </row>
  </sheetData>
  <mergeCells count="27">
    <mergeCell ref="B14:F14"/>
    <mergeCell ref="G14:H14"/>
    <mergeCell ref="I14:M14"/>
    <mergeCell ref="B12:F12"/>
    <mergeCell ref="G12:H12"/>
    <mergeCell ref="I12:M12"/>
    <mergeCell ref="B13:F13"/>
    <mergeCell ref="G13:H13"/>
    <mergeCell ref="I13:M13"/>
    <mergeCell ref="B10:F10"/>
    <mergeCell ref="G10:H10"/>
    <mergeCell ref="I10:M10"/>
    <mergeCell ref="B11:F11"/>
    <mergeCell ref="G11:H11"/>
    <mergeCell ref="I11:M11"/>
    <mergeCell ref="H1:M1"/>
    <mergeCell ref="B7:M7"/>
    <mergeCell ref="B9:F9"/>
    <mergeCell ref="G9:H9"/>
    <mergeCell ref="I9:M9"/>
    <mergeCell ref="D5:G5"/>
    <mergeCell ref="B17:F17"/>
    <mergeCell ref="G17:I17"/>
    <mergeCell ref="J17:M17"/>
    <mergeCell ref="B18:F18"/>
    <mergeCell ref="G18:I18"/>
    <mergeCell ref="J18:M18"/>
  </mergeCells>
  <phoneticPr fontId="1"/>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pageSetUpPr fitToPage="1"/>
  </sheetPr>
  <dimension ref="B1:G23"/>
  <sheetViews>
    <sheetView showGridLines="0" view="pageBreakPreview" topLeftCell="A7" zoomScale="85" zoomScaleNormal="80" zoomScaleSheetLayoutView="85" workbookViewId="0">
      <selection activeCell="C3" sqref="C3:D3"/>
    </sheetView>
  </sheetViews>
  <sheetFormatPr defaultColWidth="8.875" defaultRowHeight="13.5"/>
  <cols>
    <col min="1" max="1" width="3.625" style="163" customWidth="1"/>
    <col min="2" max="2" width="21.5" style="163" customWidth="1"/>
    <col min="3" max="3" width="17.5" style="163" customWidth="1"/>
    <col min="4" max="4" width="21.375" style="163" bestFit="1" customWidth="1"/>
    <col min="5" max="5" width="20.5" style="163" bestFit="1" customWidth="1"/>
    <col min="6" max="6" width="22.625" style="163" customWidth="1"/>
    <col min="7" max="7" width="19.25" style="163" bestFit="1" customWidth="1"/>
    <col min="8" max="16384" width="8.875" style="163"/>
  </cols>
  <sheetData>
    <row r="1" spans="2:7">
      <c r="F1" s="162"/>
      <c r="G1" s="164" t="s">
        <v>135</v>
      </c>
    </row>
    <row r="2" spans="2:7" ht="30.75" customHeight="1"/>
    <row r="3" spans="2:7" ht="30" customHeight="1">
      <c r="B3" s="267" t="s">
        <v>122</v>
      </c>
      <c r="C3" s="501">
        <f>'2-2'!D4</f>
        <v>0</v>
      </c>
      <c r="D3" s="501"/>
      <c r="E3" s="498"/>
      <c r="F3" s="498"/>
      <c r="G3" s="498"/>
    </row>
    <row r="4" spans="2:7" ht="37.5" customHeight="1"/>
    <row r="5" spans="2:7" ht="70.150000000000006" customHeight="1">
      <c r="C5" s="499" t="s">
        <v>127</v>
      </c>
      <c r="D5" s="500"/>
      <c r="E5" s="500"/>
      <c r="F5" s="500"/>
    </row>
    <row r="6" spans="2:7" ht="35.25" customHeight="1"/>
    <row r="7" spans="2:7" ht="26.25" customHeight="1">
      <c r="B7" s="163" t="s">
        <v>128</v>
      </c>
    </row>
    <row r="9" spans="2:7" ht="25.5" customHeight="1"/>
    <row r="10" spans="2:7" ht="26.25" customHeight="1">
      <c r="B10" s="165" t="s">
        <v>123</v>
      </c>
      <c r="C10" s="165" t="s">
        <v>124</v>
      </c>
      <c r="D10" s="166" t="s">
        <v>125</v>
      </c>
      <c r="E10" s="165" t="s">
        <v>126</v>
      </c>
      <c r="F10" s="167" t="s">
        <v>129</v>
      </c>
      <c r="G10" s="167" t="s">
        <v>130</v>
      </c>
    </row>
    <row r="11" spans="2:7" ht="60" customHeight="1">
      <c r="B11" s="168"/>
      <c r="C11" s="169" t="s">
        <v>209</v>
      </c>
      <c r="D11" s="165" t="s">
        <v>131</v>
      </c>
      <c r="E11" s="165" t="s">
        <v>131</v>
      </c>
      <c r="F11" s="169" t="s">
        <v>210</v>
      </c>
      <c r="G11" s="165" t="s">
        <v>131</v>
      </c>
    </row>
    <row r="12" spans="2:7" ht="60" customHeight="1">
      <c r="B12" s="168"/>
      <c r="C12" s="169" t="s">
        <v>209</v>
      </c>
      <c r="D12" s="165" t="s">
        <v>131</v>
      </c>
      <c r="E12" s="165" t="s">
        <v>131</v>
      </c>
      <c r="F12" s="169" t="s">
        <v>210</v>
      </c>
      <c r="G12" s="165" t="s">
        <v>131</v>
      </c>
    </row>
    <row r="13" spans="2:7" ht="60" customHeight="1">
      <c r="B13" s="168"/>
      <c r="C13" s="169" t="s">
        <v>209</v>
      </c>
      <c r="D13" s="165" t="s">
        <v>131</v>
      </c>
      <c r="E13" s="165" t="s">
        <v>131</v>
      </c>
      <c r="F13" s="169" t="s">
        <v>210</v>
      </c>
      <c r="G13" s="165" t="s">
        <v>131</v>
      </c>
    </row>
    <row r="14" spans="2:7" ht="60" customHeight="1">
      <c r="B14" s="168"/>
      <c r="C14" s="169" t="s">
        <v>209</v>
      </c>
      <c r="D14" s="165" t="s">
        <v>131</v>
      </c>
      <c r="E14" s="165" t="s">
        <v>131</v>
      </c>
      <c r="F14" s="169" t="s">
        <v>210</v>
      </c>
      <c r="G14" s="165" t="s">
        <v>131</v>
      </c>
    </row>
    <row r="15" spans="2:7" ht="60" customHeight="1">
      <c r="B15" s="168"/>
      <c r="C15" s="169" t="s">
        <v>209</v>
      </c>
      <c r="D15" s="165" t="s">
        <v>131</v>
      </c>
      <c r="E15" s="165" t="s">
        <v>131</v>
      </c>
      <c r="F15" s="169" t="s">
        <v>210</v>
      </c>
      <c r="G15" s="165" t="s">
        <v>131</v>
      </c>
    </row>
    <row r="16" spans="2:7" ht="60" customHeight="1">
      <c r="B16" s="168"/>
      <c r="C16" s="169" t="s">
        <v>209</v>
      </c>
      <c r="D16" s="165" t="s">
        <v>131</v>
      </c>
      <c r="E16" s="165" t="s">
        <v>131</v>
      </c>
      <c r="F16" s="169" t="s">
        <v>210</v>
      </c>
      <c r="G16" s="165" t="s">
        <v>131</v>
      </c>
    </row>
    <row r="17" spans="2:7" ht="60" customHeight="1">
      <c r="B17" s="168"/>
      <c r="C17" s="169" t="s">
        <v>209</v>
      </c>
      <c r="D17" s="165" t="s">
        <v>131</v>
      </c>
      <c r="E17" s="165" t="s">
        <v>131</v>
      </c>
      <c r="F17" s="169" t="s">
        <v>210</v>
      </c>
      <c r="G17" s="165" t="s">
        <v>131</v>
      </c>
    </row>
    <row r="18" spans="2:7" ht="60" customHeight="1">
      <c r="B18" s="168"/>
      <c r="C18" s="169" t="s">
        <v>209</v>
      </c>
      <c r="D18" s="165" t="s">
        <v>131</v>
      </c>
      <c r="E18" s="165" t="s">
        <v>131</v>
      </c>
      <c r="F18" s="169" t="s">
        <v>210</v>
      </c>
      <c r="G18" s="165" t="s">
        <v>131</v>
      </c>
    </row>
    <row r="19" spans="2:7" ht="26.25" customHeight="1"/>
    <row r="20" spans="2:7">
      <c r="B20" s="163" t="s">
        <v>132</v>
      </c>
    </row>
    <row r="21" spans="2:7">
      <c r="B21" s="163" t="s">
        <v>136</v>
      </c>
    </row>
    <row r="22" spans="2:7">
      <c r="B22" s="163" t="s">
        <v>133</v>
      </c>
    </row>
    <row r="23" spans="2:7">
      <c r="B23" s="163" t="s">
        <v>134</v>
      </c>
    </row>
  </sheetData>
  <mergeCells count="3">
    <mergeCell ref="E3:G3"/>
    <mergeCell ref="C5:F5"/>
    <mergeCell ref="C3:D3"/>
  </mergeCells>
  <phoneticPr fontId="1"/>
  <pageMargins left="0.7" right="0.7"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69" r:id="rId4" name="Check Box 17">
              <controlPr defaultSize="0" autoFill="0" autoLine="0" autoPict="0">
                <anchor moveWithCells="1">
                  <from>
                    <xdr:col>2</xdr:col>
                    <xdr:colOff>57150</xdr:colOff>
                    <xdr:row>10</xdr:row>
                    <xdr:rowOff>190500</xdr:rowOff>
                  </from>
                  <to>
                    <xdr:col>2</xdr:col>
                    <xdr:colOff>409575</xdr:colOff>
                    <xdr:row>10</xdr:row>
                    <xdr:rowOff>438150</xdr:rowOff>
                  </to>
                </anchor>
              </controlPr>
            </control>
          </mc:Choice>
        </mc:AlternateContent>
        <mc:AlternateContent xmlns:mc="http://schemas.openxmlformats.org/markup-compatibility/2006">
          <mc:Choice Requires="x14">
            <control shapeId="23570" r:id="rId5" name="Check Box 18">
              <controlPr defaultSize="0" autoFill="0" autoLine="0" autoPict="0">
                <anchor moveWithCells="1">
                  <from>
                    <xdr:col>2</xdr:col>
                    <xdr:colOff>57150</xdr:colOff>
                    <xdr:row>10</xdr:row>
                    <xdr:rowOff>352425</xdr:rowOff>
                  </from>
                  <to>
                    <xdr:col>2</xdr:col>
                    <xdr:colOff>409575</xdr:colOff>
                    <xdr:row>10</xdr:row>
                    <xdr:rowOff>600075</xdr:rowOff>
                  </to>
                </anchor>
              </controlPr>
            </control>
          </mc:Choice>
        </mc:AlternateContent>
        <mc:AlternateContent xmlns:mc="http://schemas.openxmlformats.org/markup-compatibility/2006">
          <mc:Choice Requires="x14">
            <control shapeId="23571" r:id="rId6" name="Check Box 19">
              <controlPr defaultSize="0" autoFill="0" autoLine="0" autoPict="0">
                <anchor moveWithCells="1">
                  <from>
                    <xdr:col>2</xdr:col>
                    <xdr:colOff>57150</xdr:colOff>
                    <xdr:row>11</xdr:row>
                    <xdr:rowOff>190500</xdr:rowOff>
                  </from>
                  <to>
                    <xdr:col>2</xdr:col>
                    <xdr:colOff>409575</xdr:colOff>
                    <xdr:row>11</xdr:row>
                    <xdr:rowOff>438150</xdr:rowOff>
                  </to>
                </anchor>
              </controlPr>
            </control>
          </mc:Choice>
        </mc:AlternateContent>
        <mc:AlternateContent xmlns:mc="http://schemas.openxmlformats.org/markup-compatibility/2006">
          <mc:Choice Requires="x14">
            <control shapeId="23572" r:id="rId7" name="Check Box 20">
              <controlPr defaultSize="0" autoFill="0" autoLine="0" autoPict="0">
                <anchor moveWithCells="1">
                  <from>
                    <xdr:col>2</xdr:col>
                    <xdr:colOff>57150</xdr:colOff>
                    <xdr:row>11</xdr:row>
                    <xdr:rowOff>352425</xdr:rowOff>
                  </from>
                  <to>
                    <xdr:col>2</xdr:col>
                    <xdr:colOff>409575</xdr:colOff>
                    <xdr:row>11</xdr:row>
                    <xdr:rowOff>600075</xdr:rowOff>
                  </to>
                </anchor>
              </controlPr>
            </control>
          </mc:Choice>
        </mc:AlternateContent>
        <mc:AlternateContent xmlns:mc="http://schemas.openxmlformats.org/markup-compatibility/2006">
          <mc:Choice Requires="x14">
            <control shapeId="23573" r:id="rId8" name="Check Box 21">
              <controlPr defaultSize="0" autoFill="0" autoLine="0" autoPict="0">
                <anchor moveWithCells="1">
                  <from>
                    <xdr:col>2</xdr:col>
                    <xdr:colOff>57150</xdr:colOff>
                    <xdr:row>12</xdr:row>
                    <xdr:rowOff>190500</xdr:rowOff>
                  </from>
                  <to>
                    <xdr:col>2</xdr:col>
                    <xdr:colOff>409575</xdr:colOff>
                    <xdr:row>12</xdr:row>
                    <xdr:rowOff>438150</xdr:rowOff>
                  </to>
                </anchor>
              </controlPr>
            </control>
          </mc:Choice>
        </mc:AlternateContent>
        <mc:AlternateContent xmlns:mc="http://schemas.openxmlformats.org/markup-compatibility/2006">
          <mc:Choice Requires="x14">
            <control shapeId="23574" r:id="rId9" name="Check Box 22">
              <controlPr defaultSize="0" autoFill="0" autoLine="0" autoPict="0">
                <anchor moveWithCells="1">
                  <from>
                    <xdr:col>2</xdr:col>
                    <xdr:colOff>57150</xdr:colOff>
                    <xdr:row>12</xdr:row>
                    <xdr:rowOff>352425</xdr:rowOff>
                  </from>
                  <to>
                    <xdr:col>2</xdr:col>
                    <xdr:colOff>409575</xdr:colOff>
                    <xdr:row>12</xdr:row>
                    <xdr:rowOff>600075</xdr:rowOff>
                  </to>
                </anchor>
              </controlPr>
            </control>
          </mc:Choice>
        </mc:AlternateContent>
        <mc:AlternateContent xmlns:mc="http://schemas.openxmlformats.org/markup-compatibility/2006">
          <mc:Choice Requires="x14">
            <control shapeId="23575" r:id="rId10" name="Check Box 23">
              <controlPr defaultSize="0" autoFill="0" autoLine="0" autoPict="0">
                <anchor moveWithCells="1">
                  <from>
                    <xdr:col>2</xdr:col>
                    <xdr:colOff>57150</xdr:colOff>
                    <xdr:row>13</xdr:row>
                    <xdr:rowOff>190500</xdr:rowOff>
                  </from>
                  <to>
                    <xdr:col>2</xdr:col>
                    <xdr:colOff>409575</xdr:colOff>
                    <xdr:row>13</xdr:row>
                    <xdr:rowOff>438150</xdr:rowOff>
                  </to>
                </anchor>
              </controlPr>
            </control>
          </mc:Choice>
        </mc:AlternateContent>
        <mc:AlternateContent xmlns:mc="http://schemas.openxmlformats.org/markup-compatibility/2006">
          <mc:Choice Requires="x14">
            <control shapeId="23576" r:id="rId11" name="Check Box 24">
              <controlPr defaultSize="0" autoFill="0" autoLine="0" autoPict="0">
                <anchor moveWithCells="1">
                  <from>
                    <xdr:col>2</xdr:col>
                    <xdr:colOff>57150</xdr:colOff>
                    <xdr:row>13</xdr:row>
                    <xdr:rowOff>352425</xdr:rowOff>
                  </from>
                  <to>
                    <xdr:col>2</xdr:col>
                    <xdr:colOff>409575</xdr:colOff>
                    <xdr:row>13</xdr:row>
                    <xdr:rowOff>600075</xdr:rowOff>
                  </to>
                </anchor>
              </controlPr>
            </control>
          </mc:Choice>
        </mc:AlternateContent>
        <mc:AlternateContent xmlns:mc="http://schemas.openxmlformats.org/markup-compatibility/2006">
          <mc:Choice Requires="x14">
            <control shapeId="23577" r:id="rId12" name="Check Box 25">
              <controlPr defaultSize="0" autoFill="0" autoLine="0" autoPict="0">
                <anchor moveWithCells="1">
                  <from>
                    <xdr:col>2</xdr:col>
                    <xdr:colOff>57150</xdr:colOff>
                    <xdr:row>14</xdr:row>
                    <xdr:rowOff>190500</xdr:rowOff>
                  </from>
                  <to>
                    <xdr:col>2</xdr:col>
                    <xdr:colOff>409575</xdr:colOff>
                    <xdr:row>14</xdr:row>
                    <xdr:rowOff>438150</xdr:rowOff>
                  </to>
                </anchor>
              </controlPr>
            </control>
          </mc:Choice>
        </mc:AlternateContent>
        <mc:AlternateContent xmlns:mc="http://schemas.openxmlformats.org/markup-compatibility/2006">
          <mc:Choice Requires="x14">
            <control shapeId="23578" r:id="rId13" name="Check Box 26">
              <controlPr defaultSize="0" autoFill="0" autoLine="0" autoPict="0">
                <anchor moveWithCells="1">
                  <from>
                    <xdr:col>2</xdr:col>
                    <xdr:colOff>57150</xdr:colOff>
                    <xdr:row>14</xdr:row>
                    <xdr:rowOff>352425</xdr:rowOff>
                  </from>
                  <to>
                    <xdr:col>2</xdr:col>
                    <xdr:colOff>409575</xdr:colOff>
                    <xdr:row>14</xdr:row>
                    <xdr:rowOff>600075</xdr:rowOff>
                  </to>
                </anchor>
              </controlPr>
            </control>
          </mc:Choice>
        </mc:AlternateContent>
        <mc:AlternateContent xmlns:mc="http://schemas.openxmlformats.org/markup-compatibility/2006">
          <mc:Choice Requires="x14">
            <control shapeId="23579" r:id="rId14" name="Check Box 27">
              <controlPr defaultSize="0" autoFill="0" autoLine="0" autoPict="0">
                <anchor moveWithCells="1">
                  <from>
                    <xdr:col>2</xdr:col>
                    <xdr:colOff>57150</xdr:colOff>
                    <xdr:row>15</xdr:row>
                    <xdr:rowOff>190500</xdr:rowOff>
                  </from>
                  <to>
                    <xdr:col>2</xdr:col>
                    <xdr:colOff>409575</xdr:colOff>
                    <xdr:row>15</xdr:row>
                    <xdr:rowOff>438150</xdr:rowOff>
                  </to>
                </anchor>
              </controlPr>
            </control>
          </mc:Choice>
        </mc:AlternateContent>
        <mc:AlternateContent xmlns:mc="http://schemas.openxmlformats.org/markup-compatibility/2006">
          <mc:Choice Requires="x14">
            <control shapeId="23580" r:id="rId15" name="Check Box 28">
              <controlPr defaultSize="0" autoFill="0" autoLine="0" autoPict="0">
                <anchor moveWithCells="1">
                  <from>
                    <xdr:col>2</xdr:col>
                    <xdr:colOff>57150</xdr:colOff>
                    <xdr:row>15</xdr:row>
                    <xdr:rowOff>352425</xdr:rowOff>
                  </from>
                  <to>
                    <xdr:col>2</xdr:col>
                    <xdr:colOff>409575</xdr:colOff>
                    <xdr:row>15</xdr:row>
                    <xdr:rowOff>600075</xdr:rowOff>
                  </to>
                </anchor>
              </controlPr>
            </control>
          </mc:Choice>
        </mc:AlternateContent>
        <mc:AlternateContent xmlns:mc="http://schemas.openxmlformats.org/markup-compatibility/2006">
          <mc:Choice Requires="x14">
            <control shapeId="23581" r:id="rId16" name="Check Box 29">
              <controlPr defaultSize="0" autoFill="0" autoLine="0" autoPict="0">
                <anchor moveWithCells="1">
                  <from>
                    <xdr:col>2</xdr:col>
                    <xdr:colOff>57150</xdr:colOff>
                    <xdr:row>16</xdr:row>
                    <xdr:rowOff>190500</xdr:rowOff>
                  </from>
                  <to>
                    <xdr:col>2</xdr:col>
                    <xdr:colOff>409575</xdr:colOff>
                    <xdr:row>16</xdr:row>
                    <xdr:rowOff>438150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2</xdr:col>
                    <xdr:colOff>57150</xdr:colOff>
                    <xdr:row>16</xdr:row>
                    <xdr:rowOff>352425</xdr:rowOff>
                  </from>
                  <to>
                    <xdr:col>2</xdr:col>
                    <xdr:colOff>409575</xdr:colOff>
                    <xdr:row>16</xdr:row>
                    <xdr:rowOff>600075</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2</xdr:col>
                    <xdr:colOff>57150</xdr:colOff>
                    <xdr:row>17</xdr:row>
                    <xdr:rowOff>190500</xdr:rowOff>
                  </from>
                  <to>
                    <xdr:col>2</xdr:col>
                    <xdr:colOff>409575</xdr:colOff>
                    <xdr:row>17</xdr:row>
                    <xdr:rowOff>438150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2</xdr:col>
                    <xdr:colOff>57150</xdr:colOff>
                    <xdr:row>17</xdr:row>
                    <xdr:rowOff>352425</xdr:rowOff>
                  </from>
                  <to>
                    <xdr:col>2</xdr:col>
                    <xdr:colOff>409575</xdr:colOff>
                    <xdr:row>17</xdr:row>
                    <xdr:rowOff>600075</xdr:rowOff>
                  </to>
                </anchor>
              </controlPr>
            </control>
          </mc:Choice>
        </mc:AlternateContent>
        <mc:AlternateContent xmlns:mc="http://schemas.openxmlformats.org/markup-compatibility/2006">
          <mc:Choice Requires="x14">
            <control shapeId="23585" r:id="rId20" name="Check Box 33">
              <controlPr defaultSize="0" autoFill="0" autoLine="0" autoPict="0">
                <anchor moveWithCells="1">
                  <from>
                    <xdr:col>5</xdr:col>
                    <xdr:colOff>47625</xdr:colOff>
                    <xdr:row>10</xdr:row>
                    <xdr:rowOff>95250</xdr:rowOff>
                  </from>
                  <to>
                    <xdr:col>5</xdr:col>
                    <xdr:colOff>390525</xdr:colOff>
                    <xdr:row>10</xdr:row>
                    <xdr:rowOff>342900</xdr:rowOff>
                  </to>
                </anchor>
              </controlPr>
            </control>
          </mc:Choice>
        </mc:AlternateContent>
        <mc:AlternateContent xmlns:mc="http://schemas.openxmlformats.org/markup-compatibility/2006">
          <mc:Choice Requires="x14">
            <control shapeId="23586" r:id="rId21" name="Check Box 34">
              <controlPr defaultSize="0" autoFill="0" autoLine="0" autoPict="0">
                <anchor moveWithCells="1">
                  <from>
                    <xdr:col>5</xdr:col>
                    <xdr:colOff>47625</xdr:colOff>
                    <xdr:row>10</xdr:row>
                    <xdr:rowOff>266700</xdr:rowOff>
                  </from>
                  <to>
                    <xdr:col>5</xdr:col>
                    <xdr:colOff>390525</xdr:colOff>
                    <xdr:row>10</xdr:row>
                    <xdr:rowOff>514350</xdr:rowOff>
                  </to>
                </anchor>
              </controlPr>
            </control>
          </mc:Choice>
        </mc:AlternateContent>
        <mc:AlternateContent xmlns:mc="http://schemas.openxmlformats.org/markup-compatibility/2006">
          <mc:Choice Requires="x14">
            <control shapeId="23587" r:id="rId22" name="Check Box 35">
              <controlPr defaultSize="0" autoFill="0" autoLine="0" autoPict="0">
                <anchor moveWithCells="1">
                  <from>
                    <xdr:col>5</xdr:col>
                    <xdr:colOff>47625</xdr:colOff>
                    <xdr:row>10</xdr:row>
                    <xdr:rowOff>428625</xdr:rowOff>
                  </from>
                  <to>
                    <xdr:col>5</xdr:col>
                    <xdr:colOff>390525</xdr:colOff>
                    <xdr:row>10</xdr:row>
                    <xdr:rowOff>676275</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5</xdr:col>
                    <xdr:colOff>47625</xdr:colOff>
                    <xdr:row>11</xdr:row>
                    <xdr:rowOff>95250</xdr:rowOff>
                  </from>
                  <to>
                    <xdr:col>5</xdr:col>
                    <xdr:colOff>390525</xdr:colOff>
                    <xdr:row>11</xdr:row>
                    <xdr:rowOff>342900</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5</xdr:col>
                    <xdr:colOff>47625</xdr:colOff>
                    <xdr:row>11</xdr:row>
                    <xdr:rowOff>266700</xdr:rowOff>
                  </from>
                  <to>
                    <xdr:col>5</xdr:col>
                    <xdr:colOff>390525</xdr:colOff>
                    <xdr:row>11</xdr:row>
                    <xdr:rowOff>514350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5</xdr:col>
                    <xdr:colOff>47625</xdr:colOff>
                    <xdr:row>11</xdr:row>
                    <xdr:rowOff>428625</xdr:rowOff>
                  </from>
                  <to>
                    <xdr:col>5</xdr:col>
                    <xdr:colOff>390525</xdr:colOff>
                    <xdr:row>11</xdr:row>
                    <xdr:rowOff>676275</xdr:rowOff>
                  </to>
                </anchor>
              </controlPr>
            </control>
          </mc:Choice>
        </mc:AlternateContent>
        <mc:AlternateContent xmlns:mc="http://schemas.openxmlformats.org/markup-compatibility/2006">
          <mc:Choice Requires="x14">
            <control shapeId="23591" r:id="rId26" name="Check Box 39">
              <controlPr defaultSize="0" autoFill="0" autoLine="0" autoPict="0">
                <anchor moveWithCells="1">
                  <from>
                    <xdr:col>5</xdr:col>
                    <xdr:colOff>47625</xdr:colOff>
                    <xdr:row>12</xdr:row>
                    <xdr:rowOff>95250</xdr:rowOff>
                  </from>
                  <to>
                    <xdr:col>5</xdr:col>
                    <xdr:colOff>390525</xdr:colOff>
                    <xdr:row>12</xdr:row>
                    <xdr:rowOff>342900</xdr:rowOff>
                  </to>
                </anchor>
              </controlPr>
            </control>
          </mc:Choice>
        </mc:AlternateContent>
        <mc:AlternateContent xmlns:mc="http://schemas.openxmlformats.org/markup-compatibility/2006">
          <mc:Choice Requires="x14">
            <control shapeId="23592" r:id="rId27" name="Check Box 40">
              <controlPr defaultSize="0" autoFill="0" autoLine="0" autoPict="0">
                <anchor moveWithCells="1">
                  <from>
                    <xdr:col>5</xdr:col>
                    <xdr:colOff>47625</xdr:colOff>
                    <xdr:row>12</xdr:row>
                    <xdr:rowOff>266700</xdr:rowOff>
                  </from>
                  <to>
                    <xdr:col>5</xdr:col>
                    <xdr:colOff>390525</xdr:colOff>
                    <xdr:row>12</xdr:row>
                    <xdr:rowOff>514350</xdr:rowOff>
                  </to>
                </anchor>
              </controlPr>
            </control>
          </mc:Choice>
        </mc:AlternateContent>
        <mc:AlternateContent xmlns:mc="http://schemas.openxmlformats.org/markup-compatibility/2006">
          <mc:Choice Requires="x14">
            <control shapeId="23593" r:id="rId28" name="Check Box 41">
              <controlPr defaultSize="0" autoFill="0" autoLine="0" autoPict="0">
                <anchor moveWithCells="1">
                  <from>
                    <xdr:col>5</xdr:col>
                    <xdr:colOff>47625</xdr:colOff>
                    <xdr:row>12</xdr:row>
                    <xdr:rowOff>428625</xdr:rowOff>
                  </from>
                  <to>
                    <xdr:col>5</xdr:col>
                    <xdr:colOff>390525</xdr:colOff>
                    <xdr:row>12</xdr:row>
                    <xdr:rowOff>676275</xdr:rowOff>
                  </to>
                </anchor>
              </controlPr>
            </control>
          </mc:Choice>
        </mc:AlternateContent>
        <mc:AlternateContent xmlns:mc="http://schemas.openxmlformats.org/markup-compatibility/2006">
          <mc:Choice Requires="x14">
            <control shapeId="23594" r:id="rId29" name="Check Box 42">
              <controlPr defaultSize="0" autoFill="0" autoLine="0" autoPict="0">
                <anchor moveWithCells="1">
                  <from>
                    <xdr:col>5</xdr:col>
                    <xdr:colOff>47625</xdr:colOff>
                    <xdr:row>13</xdr:row>
                    <xdr:rowOff>95250</xdr:rowOff>
                  </from>
                  <to>
                    <xdr:col>5</xdr:col>
                    <xdr:colOff>390525</xdr:colOff>
                    <xdr:row>13</xdr:row>
                    <xdr:rowOff>342900</xdr:rowOff>
                  </to>
                </anchor>
              </controlPr>
            </control>
          </mc:Choice>
        </mc:AlternateContent>
        <mc:AlternateContent xmlns:mc="http://schemas.openxmlformats.org/markup-compatibility/2006">
          <mc:Choice Requires="x14">
            <control shapeId="23595" r:id="rId30" name="Check Box 43">
              <controlPr defaultSize="0" autoFill="0" autoLine="0" autoPict="0">
                <anchor moveWithCells="1">
                  <from>
                    <xdr:col>5</xdr:col>
                    <xdr:colOff>47625</xdr:colOff>
                    <xdr:row>13</xdr:row>
                    <xdr:rowOff>266700</xdr:rowOff>
                  </from>
                  <to>
                    <xdr:col>5</xdr:col>
                    <xdr:colOff>390525</xdr:colOff>
                    <xdr:row>13</xdr:row>
                    <xdr:rowOff>514350</xdr:rowOff>
                  </to>
                </anchor>
              </controlPr>
            </control>
          </mc:Choice>
        </mc:AlternateContent>
        <mc:AlternateContent xmlns:mc="http://schemas.openxmlformats.org/markup-compatibility/2006">
          <mc:Choice Requires="x14">
            <control shapeId="23596" r:id="rId31" name="Check Box 44">
              <controlPr defaultSize="0" autoFill="0" autoLine="0" autoPict="0">
                <anchor moveWithCells="1">
                  <from>
                    <xdr:col>5</xdr:col>
                    <xdr:colOff>47625</xdr:colOff>
                    <xdr:row>13</xdr:row>
                    <xdr:rowOff>428625</xdr:rowOff>
                  </from>
                  <to>
                    <xdr:col>5</xdr:col>
                    <xdr:colOff>390525</xdr:colOff>
                    <xdr:row>13</xdr:row>
                    <xdr:rowOff>676275</xdr:rowOff>
                  </to>
                </anchor>
              </controlPr>
            </control>
          </mc:Choice>
        </mc:AlternateContent>
        <mc:AlternateContent xmlns:mc="http://schemas.openxmlformats.org/markup-compatibility/2006">
          <mc:Choice Requires="x14">
            <control shapeId="23597" r:id="rId32" name="Check Box 45">
              <controlPr defaultSize="0" autoFill="0" autoLine="0" autoPict="0">
                <anchor moveWithCells="1">
                  <from>
                    <xdr:col>5</xdr:col>
                    <xdr:colOff>47625</xdr:colOff>
                    <xdr:row>14</xdr:row>
                    <xdr:rowOff>95250</xdr:rowOff>
                  </from>
                  <to>
                    <xdr:col>5</xdr:col>
                    <xdr:colOff>390525</xdr:colOff>
                    <xdr:row>14</xdr:row>
                    <xdr:rowOff>342900</xdr:rowOff>
                  </to>
                </anchor>
              </controlPr>
            </control>
          </mc:Choice>
        </mc:AlternateContent>
        <mc:AlternateContent xmlns:mc="http://schemas.openxmlformats.org/markup-compatibility/2006">
          <mc:Choice Requires="x14">
            <control shapeId="23598" r:id="rId33" name="Check Box 46">
              <controlPr defaultSize="0" autoFill="0" autoLine="0" autoPict="0">
                <anchor moveWithCells="1">
                  <from>
                    <xdr:col>5</xdr:col>
                    <xdr:colOff>47625</xdr:colOff>
                    <xdr:row>14</xdr:row>
                    <xdr:rowOff>266700</xdr:rowOff>
                  </from>
                  <to>
                    <xdr:col>5</xdr:col>
                    <xdr:colOff>390525</xdr:colOff>
                    <xdr:row>14</xdr:row>
                    <xdr:rowOff>514350</xdr:rowOff>
                  </to>
                </anchor>
              </controlPr>
            </control>
          </mc:Choice>
        </mc:AlternateContent>
        <mc:AlternateContent xmlns:mc="http://schemas.openxmlformats.org/markup-compatibility/2006">
          <mc:Choice Requires="x14">
            <control shapeId="23599" r:id="rId34" name="Check Box 47">
              <controlPr defaultSize="0" autoFill="0" autoLine="0" autoPict="0">
                <anchor moveWithCells="1">
                  <from>
                    <xdr:col>5</xdr:col>
                    <xdr:colOff>47625</xdr:colOff>
                    <xdr:row>14</xdr:row>
                    <xdr:rowOff>428625</xdr:rowOff>
                  </from>
                  <to>
                    <xdr:col>5</xdr:col>
                    <xdr:colOff>390525</xdr:colOff>
                    <xdr:row>14</xdr:row>
                    <xdr:rowOff>676275</xdr:rowOff>
                  </to>
                </anchor>
              </controlPr>
            </control>
          </mc:Choice>
        </mc:AlternateContent>
        <mc:AlternateContent xmlns:mc="http://schemas.openxmlformats.org/markup-compatibility/2006">
          <mc:Choice Requires="x14">
            <control shapeId="23600" r:id="rId35" name="Check Box 48">
              <controlPr defaultSize="0" autoFill="0" autoLine="0" autoPict="0">
                <anchor moveWithCells="1">
                  <from>
                    <xdr:col>5</xdr:col>
                    <xdr:colOff>47625</xdr:colOff>
                    <xdr:row>15</xdr:row>
                    <xdr:rowOff>95250</xdr:rowOff>
                  </from>
                  <to>
                    <xdr:col>5</xdr:col>
                    <xdr:colOff>390525</xdr:colOff>
                    <xdr:row>15</xdr:row>
                    <xdr:rowOff>342900</xdr:rowOff>
                  </to>
                </anchor>
              </controlPr>
            </control>
          </mc:Choice>
        </mc:AlternateContent>
        <mc:AlternateContent xmlns:mc="http://schemas.openxmlformats.org/markup-compatibility/2006">
          <mc:Choice Requires="x14">
            <control shapeId="23601" r:id="rId36" name="Check Box 49">
              <controlPr defaultSize="0" autoFill="0" autoLine="0" autoPict="0">
                <anchor moveWithCells="1">
                  <from>
                    <xdr:col>5</xdr:col>
                    <xdr:colOff>47625</xdr:colOff>
                    <xdr:row>15</xdr:row>
                    <xdr:rowOff>266700</xdr:rowOff>
                  </from>
                  <to>
                    <xdr:col>5</xdr:col>
                    <xdr:colOff>390525</xdr:colOff>
                    <xdr:row>15</xdr:row>
                    <xdr:rowOff>514350</xdr:rowOff>
                  </to>
                </anchor>
              </controlPr>
            </control>
          </mc:Choice>
        </mc:AlternateContent>
        <mc:AlternateContent xmlns:mc="http://schemas.openxmlformats.org/markup-compatibility/2006">
          <mc:Choice Requires="x14">
            <control shapeId="23602" r:id="rId37" name="Check Box 50">
              <controlPr defaultSize="0" autoFill="0" autoLine="0" autoPict="0">
                <anchor moveWithCells="1">
                  <from>
                    <xdr:col>5</xdr:col>
                    <xdr:colOff>47625</xdr:colOff>
                    <xdr:row>15</xdr:row>
                    <xdr:rowOff>428625</xdr:rowOff>
                  </from>
                  <to>
                    <xdr:col>5</xdr:col>
                    <xdr:colOff>390525</xdr:colOff>
                    <xdr:row>15</xdr:row>
                    <xdr:rowOff>676275</xdr:rowOff>
                  </to>
                </anchor>
              </controlPr>
            </control>
          </mc:Choice>
        </mc:AlternateContent>
        <mc:AlternateContent xmlns:mc="http://schemas.openxmlformats.org/markup-compatibility/2006">
          <mc:Choice Requires="x14">
            <control shapeId="23603" r:id="rId38" name="Check Box 51">
              <controlPr defaultSize="0" autoFill="0" autoLine="0" autoPict="0">
                <anchor moveWithCells="1">
                  <from>
                    <xdr:col>5</xdr:col>
                    <xdr:colOff>47625</xdr:colOff>
                    <xdr:row>16</xdr:row>
                    <xdr:rowOff>95250</xdr:rowOff>
                  </from>
                  <to>
                    <xdr:col>5</xdr:col>
                    <xdr:colOff>390525</xdr:colOff>
                    <xdr:row>16</xdr:row>
                    <xdr:rowOff>342900</xdr:rowOff>
                  </to>
                </anchor>
              </controlPr>
            </control>
          </mc:Choice>
        </mc:AlternateContent>
        <mc:AlternateContent xmlns:mc="http://schemas.openxmlformats.org/markup-compatibility/2006">
          <mc:Choice Requires="x14">
            <control shapeId="23604" r:id="rId39" name="Check Box 52">
              <controlPr defaultSize="0" autoFill="0" autoLine="0" autoPict="0">
                <anchor moveWithCells="1">
                  <from>
                    <xdr:col>5</xdr:col>
                    <xdr:colOff>47625</xdr:colOff>
                    <xdr:row>16</xdr:row>
                    <xdr:rowOff>266700</xdr:rowOff>
                  </from>
                  <to>
                    <xdr:col>5</xdr:col>
                    <xdr:colOff>390525</xdr:colOff>
                    <xdr:row>16</xdr:row>
                    <xdr:rowOff>514350</xdr:rowOff>
                  </to>
                </anchor>
              </controlPr>
            </control>
          </mc:Choice>
        </mc:AlternateContent>
        <mc:AlternateContent xmlns:mc="http://schemas.openxmlformats.org/markup-compatibility/2006">
          <mc:Choice Requires="x14">
            <control shapeId="23605" r:id="rId40" name="Check Box 53">
              <controlPr defaultSize="0" autoFill="0" autoLine="0" autoPict="0">
                <anchor moveWithCells="1">
                  <from>
                    <xdr:col>5</xdr:col>
                    <xdr:colOff>47625</xdr:colOff>
                    <xdr:row>16</xdr:row>
                    <xdr:rowOff>428625</xdr:rowOff>
                  </from>
                  <to>
                    <xdr:col>5</xdr:col>
                    <xdr:colOff>390525</xdr:colOff>
                    <xdr:row>16</xdr:row>
                    <xdr:rowOff>676275</xdr:rowOff>
                  </to>
                </anchor>
              </controlPr>
            </control>
          </mc:Choice>
        </mc:AlternateContent>
        <mc:AlternateContent xmlns:mc="http://schemas.openxmlformats.org/markup-compatibility/2006">
          <mc:Choice Requires="x14">
            <control shapeId="23606" r:id="rId41" name="Check Box 54">
              <controlPr defaultSize="0" autoFill="0" autoLine="0" autoPict="0">
                <anchor moveWithCells="1">
                  <from>
                    <xdr:col>5</xdr:col>
                    <xdr:colOff>47625</xdr:colOff>
                    <xdr:row>17</xdr:row>
                    <xdr:rowOff>95250</xdr:rowOff>
                  </from>
                  <to>
                    <xdr:col>5</xdr:col>
                    <xdr:colOff>390525</xdr:colOff>
                    <xdr:row>17</xdr:row>
                    <xdr:rowOff>342900</xdr:rowOff>
                  </to>
                </anchor>
              </controlPr>
            </control>
          </mc:Choice>
        </mc:AlternateContent>
        <mc:AlternateContent xmlns:mc="http://schemas.openxmlformats.org/markup-compatibility/2006">
          <mc:Choice Requires="x14">
            <control shapeId="23607" r:id="rId42" name="Check Box 55">
              <controlPr defaultSize="0" autoFill="0" autoLine="0" autoPict="0">
                <anchor moveWithCells="1">
                  <from>
                    <xdr:col>5</xdr:col>
                    <xdr:colOff>47625</xdr:colOff>
                    <xdr:row>17</xdr:row>
                    <xdr:rowOff>266700</xdr:rowOff>
                  </from>
                  <to>
                    <xdr:col>5</xdr:col>
                    <xdr:colOff>390525</xdr:colOff>
                    <xdr:row>17</xdr:row>
                    <xdr:rowOff>514350</xdr:rowOff>
                  </to>
                </anchor>
              </controlPr>
            </control>
          </mc:Choice>
        </mc:AlternateContent>
        <mc:AlternateContent xmlns:mc="http://schemas.openxmlformats.org/markup-compatibility/2006">
          <mc:Choice Requires="x14">
            <control shapeId="23608" r:id="rId43" name="Check Box 56">
              <controlPr defaultSize="0" autoFill="0" autoLine="0" autoPict="0">
                <anchor moveWithCells="1">
                  <from>
                    <xdr:col>5</xdr:col>
                    <xdr:colOff>47625</xdr:colOff>
                    <xdr:row>17</xdr:row>
                    <xdr:rowOff>428625</xdr:rowOff>
                  </from>
                  <to>
                    <xdr:col>5</xdr:col>
                    <xdr:colOff>390525</xdr:colOff>
                    <xdr:row>17</xdr:row>
                    <xdr:rowOff>676275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G37"/>
  <sheetViews>
    <sheetView showGridLines="0" view="pageBreakPreview" zoomScaleNormal="100" zoomScaleSheetLayoutView="100" workbookViewId="0">
      <selection activeCell="F9" sqref="F9"/>
    </sheetView>
  </sheetViews>
  <sheetFormatPr defaultColWidth="8.875" defaultRowHeight="13.5"/>
  <cols>
    <col min="1" max="1" width="5.875" style="185" customWidth="1"/>
    <col min="2" max="2" width="19" style="185" customWidth="1"/>
    <col min="3" max="3" width="13" style="185" customWidth="1"/>
    <col min="4" max="4" width="6.625" style="185" customWidth="1"/>
    <col min="5" max="6" width="19" style="185" customWidth="1"/>
    <col min="7" max="7" width="2.625" style="185" customWidth="1"/>
    <col min="8" max="16384" width="8.875" style="185"/>
  </cols>
  <sheetData>
    <row r="1" spans="1:7" ht="33.75" customHeight="1">
      <c r="A1" s="190" t="s">
        <v>147</v>
      </c>
    </row>
    <row r="2" spans="1:7" ht="56.25" customHeight="1">
      <c r="A2" s="510" t="s">
        <v>199</v>
      </c>
      <c r="B2" s="511"/>
      <c r="C2" s="511"/>
      <c r="D2" s="511"/>
      <c r="E2" s="511"/>
      <c r="F2" s="511"/>
      <c r="G2" s="511"/>
    </row>
    <row r="3" spans="1:7" ht="17.25">
      <c r="B3" s="186"/>
    </row>
    <row r="4" spans="1:7" ht="29.25" customHeight="1">
      <c r="C4" s="191" t="s">
        <v>202</v>
      </c>
      <c r="D4" s="505">
        <f>'2-2'!D4</f>
        <v>0</v>
      </c>
      <c r="E4" s="505"/>
      <c r="F4" s="505"/>
    </row>
    <row r="6" spans="1:7">
      <c r="F6" s="191" t="s">
        <v>148</v>
      </c>
    </row>
    <row r="7" spans="1:7" ht="30.75" customHeight="1">
      <c r="B7" s="512" t="s">
        <v>149</v>
      </c>
      <c r="C7" s="514"/>
      <c r="D7" s="513"/>
      <c r="E7" s="512" t="s">
        <v>150</v>
      </c>
      <c r="F7" s="513"/>
    </row>
    <row r="8" spans="1:7" ht="30.75" customHeight="1">
      <c r="B8" s="192" t="s">
        <v>151</v>
      </c>
      <c r="C8" s="512" t="s">
        <v>152</v>
      </c>
      <c r="D8" s="513"/>
      <c r="E8" s="192" t="s">
        <v>151</v>
      </c>
      <c r="F8" s="192" t="s">
        <v>152</v>
      </c>
    </row>
    <row r="9" spans="1:7" ht="28.5" customHeight="1">
      <c r="B9" s="187" t="s">
        <v>171</v>
      </c>
      <c r="C9" s="508">
        <f>'2-2'!I12</f>
        <v>0</v>
      </c>
      <c r="D9" s="509"/>
      <c r="E9" s="206" t="s">
        <v>172</v>
      </c>
      <c r="F9" s="269">
        <f>'2-3'!I27</f>
        <v>0</v>
      </c>
    </row>
    <row r="10" spans="1:7" ht="28.5" customHeight="1">
      <c r="B10" s="187" t="s">
        <v>173</v>
      </c>
      <c r="C10" s="508">
        <f>F20-C9</f>
        <v>0</v>
      </c>
      <c r="D10" s="509"/>
      <c r="E10" s="206" t="s">
        <v>174</v>
      </c>
      <c r="F10" s="269">
        <f>'2-3'!I36</f>
        <v>0</v>
      </c>
    </row>
    <row r="11" spans="1:7" ht="28.5" customHeight="1">
      <c r="B11" s="187"/>
      <c r="C11" s="506"/>
      <c r="D11" s="507"/>
      <c r="E11" s="206" t="s">
        <v>175</v>
      </c>
      <c r="F11" s="269">
        <f>'2-4'!G10</f>
        <v>0</v>
      </c>
    </row>
    <row r="12" spans="1:7" ht="28.5" customHeight="1">
      <c r="B12" s="187"/>
      <c r="C12" s="506"/>
      <c r="D12" s="507"/>
      <c r="E12" s="206" t="s">
        <v>176</v>
      </c>
      <c r="F12" s="269">
        <f>'2-4'!G11</f>
        <v>0</v>
      </c>
    </row>
    <row r="13" spans="1:7" ht="28.5" customHeight="1">
      <c r="B13" s="187"/>
      <c r="C13" s="506"/>
      <c r="D13" s="507"/>
      <c r="E13" s="207" t="s">
        <v>177</v>
      </c>
      <c r="F13" s="269">
        <f>'2-4'!G12</f>
        <v>0</v>
      </c>
    </row>
    <row r="14" spans="1:7" ht="28.5" customHeight="1">
      <c r="B14" s="187"/>
      <c r="C14" s="506"/>
      <c r="D14" s="507"/>
      <c r="E14" s="206" t="s">
        <v>178</v>
      </c>
      <c r="F14" s="269">
        <f>'2-4'!G13</f>
        <v>0</v>
      </c>
    </row>
    <row r="15" spans="1:7" ht="28.5" customHeight="1">
      <c r="B15" s="187"/>
      <c r="C15" s="506"/>
      <c r="D15" s="507"/>
      <c r="E15" s="187"/>
      <c r="F15" s="269"/>
    </row>
    <row r="16" spans="1:7" ht="28.5" customHeight="1">
      <c r="B16" s="187"/>
      <c r="C16" s="506"/>
      <c r="D16" s="507"/>
      <c r="E16" s="187"/>
      <c r="F16" s="269"/>
    </row>
    <row r="17" spans="2:6" ht="28.5" customHeight="1">
      <c r="B17" s="187"/>
      <c r="C17" s="506"/>
      <c r="D17" s="507"/>
      <c r="E17" s="187"/>
      <c r="F17" s="269"/>
    </row>
    <row r="18" spans="2:6" ht="28.5" customHeight="1">
      <c r="B18" s="187"/>
      <c r="C18" s="506"/>
      <c r="D18" s="507"/>
      <c r="E18" s="187"/>
      <c r="F18" s="269"/>
    </row>
    <row r="19" spans="2:6" ht="28.5" customHeight="1">
      <c r="B19" s="187"/>
      <c r="C19" s="506"/>
      <c r="D19" s="507"/>
      <c r="E19" s="187"/>
      <c r="F19" s="269"/>
    </row>
    <row r="20" spans="2:6" ht="28.5" customHeight="1">
      <c r="B20" s="192" t="s">
        <v>153</v>
      </c>
      <c r="C20" s="502">
        <f>SUM(C9:C19)</f>
        <v>0</v>
      </c>
      <c r="D20" s="503"/>
      <c r="E20" s="192" t="s">
        <v>153</v>
      </c>
      <c r="F20" s="205">
        <f>SUM(F9:F19)</f>
        <v>0</v>
      </c>
    </row>
    <row r="21" spans="2:6" ht="33.75" customHeight="1">
      <c r="B21" s="194"/>
      <c r="C21" s="195" t="s">
        <v>154</v>
      </c>
      <c r="D21" s="195"/>
      <c r="E21" s="188">
        <f>C20-F20</f>
        <v>0</v>
      </c>
      <c r="F21" s="196" t="s">
        <v>155</v>
      </c>
    </row>
    <row r="23" spans="2:6">
      <c r="B23" s="185" t="s">
        <v>156</v>
      </c>
    </row>
    <row r="24" spans="2:6">
      <c r="B24" s="185" t="s">
        <v>179</v>
      </c>
    </row>
    <row r="26" spans="2:6" ht="18.75">
      <c r="B26" s="270" t="str">
        <f>'2'!H3</f>
        <v>令和　年　月　　日</v>
      </c>
      <c r="C26" s="189"/>
      <c r="D26" s="189"/>
      <c r="E26" s="189"/>
      <c r="F26" s="189"/>
    </row>
    <row r="27" spans="2:6">
      <c r="B27" s="189"/>
      <c r="C27" s="189"/>
      <c r="D27" s="189"/>
      <c r="E27" s="189"/>
      <c r="F27" s="189"/>
    </row>
    <row r="28" spans="2:6">
      <c r="B28" s="189"/>
      <c r="C28" s="189"/>
      <c r="D28" s="189"/>
      <c r="E28" s="189"/>
      <c r="F28" s="189"/>
    </row>
    <row r="29" spans="2:6">
      <c r="B29" s="189"/>
      <c r="C29" s="189"/>
      <c r="D29" s="189"/>
      <c r="E29" s="189"/>
      <c r="F29" s="189"/>
    </row>
    <row r="30" spans="2:6">
      <c r="B30" s="189"/>
      <c r="C30" s="193" t="s">
        <v>211</v>
      </c>
      <c r="D30" s="504">
        <f>'2'!G6</f>
        <v>0</v>
      </c>
      <c r="E30" s="504"/>
      <c r="F30" s="504"/>
    </row>
    <row r="31" spans="2:6">
      <c r="B31" s="189"/>
      <c r="C31" s="189"/>
      <c r="D31" s="189"/>
      <c r="E31" s="189"/>
      <c r="F31" s="189"/>
    </row>
    <row r="32" spans="2:6">
      <c r="B32" s="189"/>
      <c r="C32" s="189" t="s">
        <v>212</v>
      </c>
      <c r="D32" s="504" t="str">
        <f>'2'!G8</f>
        <v>　　　　　　　　　　　　　　　　　　　　　　　　　　</v>
      </c>
      <c r="E32" s="504"/>
      <c r="F32" s="504"/>
    </row>
    <row r="33" spans="2:6">
      <c r="B33" s="189"/>
      <c r="C33" s="189"/>
      <c r="D33" s="189"/>
      <c r="E33" s="189"/>
      <c r="F33" s="189"/>
    </row>
    <row r="34" spans="2:6">
      <c r="B34" s="189"/>
      <c r="C34" s="189"/>
      <c r="D34" s="189"/>
      <c r="E34" s="189"/>
      <c r="F34" s="189"/>
    </row>
    <row r="35" spans="2:6">
      <c r="B35" s="189"/>
      <c r="C35" s="189"/>
      <c r="D35" s="189"/>
      <c r="E35" s="189"/>
      <c r="F35" s="189"/>
    </row>
    <row r="36" spans="2:6">
      <c r="B36" s="189"/>
      <c r="C36" s="189"/>
      <c r="D36" s="189"/>
      <c r="E36" s="189"/>
      <c r="F36" s="189"/>
    </row>
    <row r="37" spans="2:6">
      <c r="B37" s="189"/>
      <c r="C37" s="189"/>
      <c r="D37" s="189"/>
      <c r="E37" s="189"/>
      <c r="F37" s="189"/>
    </row>
  </sheetData>
  <mergeCells count="19">
    <mergeCell ref="A2:G2"/>
    <mergeCell ref="E7:F7"/>
    <mergeCell ref="C8:D8"/>
    <mergeCell ref="B7:D7"/>
    <mergeCell ref="C19:D19"/>
    <mergeCell ref="C20:D20"/>
    <mergeCell ref="D30:F30"/>
    <mergeCell ref="D32:F32"/>
    <mergeCell ref="D4:F4"/>
    <mergeCell ref="C14:D14"/>
    <mergeCell ref="C15:D15"/>
    <mergeCell ref="C16:D16"/>
    <mergeCell ref="C17:D17"/>
    <mergeCell ref="C18:D18"/>
    <mergeCell ref="C9:D9"/>
    <mergeCell ref="C10:D10"/>
    <mergeCell ref="C11:D11"/>
    <mergeCell ref="C12:D12"/>
    <mergeCell ref="C13:D13"/>
  </mergeCells>
  <phoneticPr fontId="1"/>
  <pageMargins left="0.74803149606299213" right="0.74803149606299213" top="0.59055118110236227" bottom="0.98425196850393704" header="0.51181102362204722" footer="0.51181102362204722"/>
  <pageSetup paperSize="9" scale="9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A09F7"/>
  </sheetPr>
  <dimension ref="B1:T60"/>
  <sheetViews>
    <sheetView showGridLines="0" view="pageBreakPreview" zoomScale="85" zoomScaleNormal="100" zoomScaleSheetLayoutView="85" workbookViewId="0">
      <selection activeCell="E2" sqref="E2:L2"/>
    </sheetView>
  </sheetViews>
  <sheetFormatPr defaultColWidth="9" defaultRowHeight="18.75"/>
  <cols>
    <col min="1" max="1" width="3.5" style="209" customWidth="1"/>
    <col min="2" max="2" width="1.625" style="209" customWidth="1"/>
    <col min="3" max="3" width="3.125" style="209" customWidth="1"/>
    <col min="4" max="4" width="6.5" style="209" customWidth="1"/>
    <col min="5" max="5" width="5.375" style="209" customWidth="1"/>
    <col min="6" max="6" width="9.375" style="209" customWidth="1"/>
    <col min="7" max="7" width="2.875" style="209" customWidth="1"/>
    <col min="8" max="8" width="4.75" style="209" customWidth="1"/>
    <col min="9" max="9" width="10.125" style="209" customWidth="1"/>
    <col min="10" max="10" width="2.625" style="209" customWidth="1"/>
    <col min="11" max="11" width="1.875" style="209" customWidth="1"/>
    <col min="12" max="12" width="4.625" style="209" customWidth="1"/>
    <col min="13" max="13" width="7.625" style="209" customWidth="1"/>
    <col min="14" max="14" width="4.5" style="209" customWidth="1"/>
    <col min="15" max="15" width="14.125" style="209" customWidth="1"/>
    <col min="16" max="16" width="2.5" style="209" customWidth="1"/>
    <col min="17" max="17" width="8.125" style="209" customWidth="1"/>
    <col min="18" max="18" width="6.625" style="209" customWidth="1"/>
    <col min="19" max="16384" width="9" style="209"/>
  </cols>
  <sheetData>
    <row r="1" spans="2:20" ht="19.5">
      <c r="B1" s="208" t="s">
        <v>180</v>
      </c>
      <c r="M1" s="210"/>
      <c r="N1" s="211"/>
      <c r="O1" s="210"/>
      <c r="P1" s="210"/>
      <c r="Q1" s="212"/>
    </row>
    <row r="2" spans="2:20" s="213" customFormat="1" ht="20.45" customHeight="1">
      <c r="C2" s="214" t="s">
        <v>203</v>
      </c>
      <c r="D2" s="215"/>
      <c r="E2" s="519">
        <f>'2-2'!D4</f>
        <v>0</v>
      </c>
      <c r="F2" s="519"/>
      <c r="G2" s="519"/>
      <c r="H2" s="519"/>
      <c r="I2" s="519"/>
      <c r="J2" s="519"/>
      <c r="K2" s="519"/>
      <c r="L2" s="519"/>
      <c r="M2" s="216"/>
      <c r="N2" s="216"/>
      <c r="O2" s="217"/>
    </row>
    <row r="3" spans="2:20" s="213" customFormat="1" ht="36.75" customHeight="1">
      <c r="C3" s="214" t="s">
        <v>181</v>
      </c>
      <c r="D3" s="215"/>
      <c r="E3" s="218"/>
      <c r="F3" s="515"/>
      <c r="G3" s="515"/>
      <c r="H3" s="219" t="s">
        <v>182</v>
      </c>
      <c r="I3" s="216"/>
      <c r="J3" s="216"/>
      <c r="K3" s="216"/>
      <c r="L3" s="216"/>
      <c r="M3" s="216"/>
      <c r="N3" s="216"/>
      <c r="O3" s="217"/>
      <c r="R3" s="216"/>
    </row>
    <row r="4" spans="2:20" ht="10.5" customHeight="1">
      <c r="G4" s="220"/>
      <c r="H4" s="220"/>
      <c r="I4" s="220"/>
      <c r="J4" s="220"/>
      <c r="K4" s="220"/>
      <c r="L4" s="220"/>
      <c r="M4" s="220"/>
      <c r="N4" s="220"/>
      <c r="R4" s="220"/>
    </row>
    <row r="5" spans="2:20" s="213" customFormat="1" ht="19.5" customHeight="1">
      <c r="B5" s="221" t="s">
        <v>183</v>
      </c>
      <c r="C5" s="222"/>
      <c r="D5" s="222"/>
      <c r="E5" s="222"/>
      <c r="F5" s="222"/>
      <c r="G5" s="516"/>
      <c r="H5" s="517"/>
      <c r="I5" s="517"/>
      <c r="J5" s="517"/>
      <c r="K5" s="517"/>
      <c r="L5" s="517"/>
      <c r="M5" s="517"/>
      <c r="N5" s="517"/>
      <c r="O5" s="517"/>
      <c r="P5" s="517"/>
      <c r="Q5" s="518"/>
      <c r="R5" s="216"/>
    </row>
    <row r="6" spans="2:20" ht="13.5" customHeight="1">
      <c r="B6" s="223"/>
      <c r="C6" s="220"/>
      <c r="D6" s="220"/>
      <c r="E6" s="220"/>
      <c r="F6" s="220"/>
      <c r="G6" s="220"/>
      <c r="H6" s="224"/>
      <c r="I6" s="224"/>
      <c r="J6" s="224"/>
      <c r="K6" s="224"/>
      <c r="L6" s="224"/>
      <c r="M6" s="224"/>
      <c r="N6" s="224"/>
      <c r="O6" s="224"/>
      <c r="P6" s="224"/>
      <c r="Q6" s="225"/>
      <c r="R6" s="220"/>
    </row>
    <row r="7" spans="2:20" ht="14.25" customHeight="1">
      <c r="B7" s="226" t="s">
        <v>184</v>
      </c>
      <c r="C7" s="227"/>
      <c r="D7" s="227"/>
      <c r="E7" s="227"/>
      <c r="F7" s="227"/>
      <c r="G7" s="227"/>
      <c r="H7" s="227"/>
      <c r="I7" s="227"/>
      <c r="J7" s="227"/>
      <c r="K7" s="227"/>
      <c r="L7" s="227"/>
      <c r="M7" s="227"/>
      <c r="N7" s="227"/>
      <c r="O7" s="227"/>
      <c r="P7" s="227"/>
      <c r="Q7" s="228"/>
      <c r="R7" s="220"/>
    </row>
    <row r="8" spans="2:20" ht="14.25" customHeight="1">
      <c r="B8" s="226"/>
      <c r="C8" s="227"/>
      <c r="D8" s="227"/>
      <c r="E8" s="227"/>
      <c r="F8" s="227"/>
      <c r="G8" s="227"/>
      <c r="H8" s="227"/>
      <c r="I8" s="227"/>
      <c r="J8" s="227"/>
      <c r="K8" s="227"/>
      <c r="L8" s="227"/>
      <c r="M8" s="227"/>
      <c r="N8" s="227"/>
      <c r="O8" s="227"/>
      <c r="P8" s="227"/>
      <c r="Q8" s="228"/>
      <c r="R8" s="220"/>
    </row>
    <row r="9" spans="2:20" ht="14.25" customHeight="1">
      <c r="B9" s="226"/>
      <c r="C9" s="227"/>
      <c r="D9" s="227"/>
      <c r="E9" s="227"/>
      <c r="F9" s="227"/>
      <c r="G9" s="227"/>
      <c r="H9" s="227"/>
      <c r="I9" s="227"/>
      <c r="J9" s="227"/>
      <c r="K9" s="227"/>
      <c r="L9" s="227"/>
      <c r="M9" s="227"/>
      <c r="N9" s="227"/>
      <c r="O9" s="227"/>
      <c r="P9" s="227"/>
      <c r="Q9" s="228"/>
      <c r="R9" s="220"/>
    </row>
    <row r="10" spans="2:20" ht="14.25" customHeight="1">
      <c r="B10" s="226"/>
      <c r="C10" s="227"/>
      <c r="D10" s="227"/>
      <c r="E10" s="227"/>
      <c r="F10" s="227"/>
      <c r="G10" s="227"/>
      <c r="H10" s="227"/>
      <c r="I10" s="227"/>
      <c r="J10" s="227"/>
      <c r="K10" s="227"/>
      <c r="L10" s="227"/>
      <c r="M10" s="227"/>
      <c r="N10" s="227"/>
      <c r="O10" s="227"/>
      <c r="P10" s="227"/>
      <c r="Q10" s="228"/>
      <c r="R10" s="220"/>
    </row>
    <row r="11" spans="2:20" ht="14.25" customHeight="1">
      <c r="B11" s="226"/>
      <c r="C11" s="227"/>
      <c r="D11" s="227"/>
      <c r="E11" s="227"/>
      <c r="F11" s="227"/>
      <c r="G11" s="227"/>
      <c r="H11" s="227"/>
      <c r="I11" s="227"/>
      <c r="J11" s="227"/>
      <c r="K11" s="227"/>
      <c r="L11" s="227"/>
      <c r="M11" s="227"/>
      <c r="N11" s="227"/>
      <c r="O11" s="227"/>
      <c r="P11" s="227"/>
      <c r="Q11" s="228"/>
      <c r="R11" s="220"/>
    </row>
    <row r="12" spans="2:20" ht="14.25" customHeight="1">
      <c r="B12" s="226"/>
      <c r="C12" s="227"/>
      <c r="D12" s="227"/>
      <c r="E12" s="227"/>
      <c r="F12" s="227"/>
      <c r="G12" s="227"/>
      <c r="H12" s="227"/>
      <c r="I12" s="227"/>
      <c r="J12" s="227"/>
      <c r="K12" s="227"/>
      <c r="L12" s="227"/>
      <c r="M12" s="227"/>
      <c r="N12" s="227"/>
      <c r="O12" s="227"/>
      <c r="P12" s="227"/>
      <c r="Q12" s="228"/>
      <c r="R12" s="220"/>
    </row>
    <row r="13" spans="2:20" ht="14.25" customHeight="1">
      <c r="B13" s="226"/>
      <c r="C13" s="227"/>
      <c r="D13" s="227"/>
      <c r="E13" s="227"/>
      <c r="F13" s="227"/>
      <c r="G13" s="227"/>
      <c r="H13" s="227"/>
      <c r="I13" s="227"/>
      <c r="J13" s="227"/>
      <c r="K13" s="227"/>
      <c r="L13" s="227"/>
      <c r="M13" s="227"/>
      <c r="N13" s="227"/>
      <c r="O13" s="227"/>
      <c r="P13" s="227"/>
      <c r="Q13" s="228"/>
      <c r="R13" s="220"/>
      <c r="T13" s="208"/>
    </row>
    <row r="14" spans="2:20" ht="14.25" customHeight="1">
      <c r="B14" s="226"/>
      <c r="C14" s="227"/>
      <c r="D14" s="227"/>
      <c r="E14" s="227"/>
      <c r="F14" s="227"/>
      <c r="G14" s="227"/>
      <c r="H14" s="227"/>
      <c r="I14" s="227"/>
      <c r="J14" s="227"/>
      <c r="K14" s="227"/>
      <c r="L14" s="227"/>
      <c r="M14" s="227"/>
      <c r="N14" s="227"/>
      <c r="O14" s="227"/>
      <c r="P14" s="227"/>
      <c r="Q14" s="228"/>
      <c r="R14" s="220"/>
    </row>
    <row r="15" spans="2:20" ht="14.25" customHeight="1">
      <c r="B15" s="226"/>
      <c r="C15" s="227"/>
      <c r="D15" s="227"/>
      <c r="E15" s="227"/>
      <c r="F15" s="227"/>
      <c r="G15" s="227"/>
      <c r="H15" s="227"/>
      <c r="I15" s="227"/>
      <c r="J15" s="227"/>
      <c r="K15" s="227"/>
      <c r="L15" s="227"/>
      <c r="M15" s="227"/>
      <c r="N15" s="227"/>
      <c r="O15" s="227"/>
      <c r="P15" s="227"/>
      <c r="Q15" s="228"/>
      <c r="R15" s="220"/>
    </row>
    <row r="16" spans="2:20" ht="14.25" customHeight="1">
      <c r="B16" s="226"/>
      <c r="C16" s="227"/>
      <c r="D16" s="227"/>
      <c r="E16" s="227"/>
      <c r="F16" s="227"/>
      <c r="G16" s="227"/>
      <c r="H16" s="227"/>
      <c r="I16" s="227"/>
      <c r="J16" s="227"/>
      <c r="K16" s="227"/>
      <c r="L16" s="227"/>
      <c r="M16" s="227"/>
      <c r="N16" s="227"/>
      <c r="O16" s="227"/>
      <c r="P16" s="227"/>
      <c r="Q16" s="228"/>
      <c r="R16" s="220"/>
    </row>
    <row r="17" spans="2:18" ht="14.25" customHeight="1">
      <c r="B17" s="226"/>
      <c r="C17" s="227"/>
      <c r="D17" s="227"/>
      <c r="E17" s="227"/>
      <c r="F17" s="227"/>
      <c r="G17" s="227"/>
      <c r="H17" s="227"/>
      <c r="I17" s="227"/>
      <c r="J17" s="227"/>
      <c r="K17" s="227"/>
      <c r="L17" s="227"/>
      <c r="M17" s="227"/>
      <c r="N17" s="227"/>
      <c r="O17" s="227"/>
      <c r="P17" s="227"/>
      <c r="Q17" s="228"/>
      <c r="R17" s="220"/>
    </row>
    <row r="18" spans="2:18" ht="14.25" customHeight="1">
      <c r="B18" s="226"/>
      <c r="C18" s="227"/>
      <c r="D18" s="227"/>
      <c r="E18" s="227"/>
      <c r="F18" s="227"/>
      <c r="G18" s="227"/>
      <c r="H18" s="227"/>
      <c r="I18" s="227"/>
      <c r="J18" s="227"/>
      <c r="K18" s="227"/>
      <c r="L18" s="227"/>
      <c r="M18" s="227"/>
      <c r="N18" s="227"/>
      <c r="O18" s="227"/>
      <c r="P18" s="227"/>
      <c r="Q18" s="228"/>
      <c r="R18" s="220"/>
    </row>
    <row r="19" spans="2:18" ht="14.25" customHeight="1">
      <c r="B19" s="226"/>
      <c r="C19" s="227"/>
      <c r="D19" s="227"/>
      <c r="E19" s="227"/>
      <c r="F19" s="227"/>
      <c r="G19" s="227"/>
      <c r="H19" s="227"/>
      <c r="I19" s="227"/>
      <c r="J19" s="227"/>
      <c r="K19" s="227"/>
      <c r="L19" s="227"/>
      <c r="M19" s="227"/>
      <c r="N19" s="227"/>
      <c r="O19" s="227"/>
      <c r="P19" s="227"/>
      <c r="Q19" s="228"/>
      <c r="R19" s="220"/>
    </row>
    <row r="20" spans="2:18" ht="14.25" customHeight="1">
      <c r="B20" s="226"/>
      <c r="C20" s="227"/>
      <c r="D20" s="227"/>
      <c r="E20" s="227"/>
      <c r="F20" s="227"/>
      <c r="G20" s="227"/>
      <c r="H20" s="227"/>
      <c r="I20" s="227"/>
      <c r="J20" s="227"/>
      <c r="K20" s="227"/>
      <c r="L20" s="227"/>
      <c r="M20" s="227"/>
      <c r="N20" s="227"/>
      <c r="O20" s="227"/>
      <c r="P20" s="227"/>
      <c r="Q20" s="228"/>
      <c r="R20" s="220"/>
    </row>
    <row r="21" spans="2:18" ht="14.25" customHeight="1">
      <c r="B21" s="226"/>
      <c r="C21" s="227"/>
      <c r="D21" s="227"/>
      <c r="E21" s="227"/>
      <c r="F21" s="227"/>
      <c r="G21" s="227"/>
      <c r="H21" s="227"/>
      <c r="I21" s="227"/>
      <c r="J21" s="227"/>
      <c r="K21" s="227"/>
      <c r="L21" s="227"/>
      <c r="M21" s="227"/>
      <c r="N21" s="227"/>
      <c r="O21" s="227"/>
      <c r="P21" s="227"/>
      <c r="Q21" s="228"/>
      <c r="R21" s="220"/>
    </row>
    <row r="22" spans="2:18" ht="14.25" customHeight="1">
      <c r="B22" s="226"/>
      <c r="C22" s="227"/>
      <c r="D22" s="227"/>
      <c r="E22" s="227"/>
      <c r="F22" s="227"/>
      <c r="G22" s="227"/>
      <c r="H22" s="227"/>
      <c r="I22" s="227"/>
      <c r="J22" s="227"/>
      <c r="K22" s="227"/>
      <c r="L22" s="227"/>
      <c r="M22" s="227"/>
      <c r="N22" s="227"/>
      <c r="O22" s="227"/>
      <c r="P22" s="227"/>
      <c r="Q22" s="228"/>
      <c r="R22" s="220"/>
    </row>
    <row r="23" spans="2:18" ht="14.25" customHeight="1">
      <c r="B23" s="226"/>
      <c r="C23" s="227"/>
      <c r="D23" s="227"/>
      <c r="E23" s="227"/>
      <c r="F23" s="227"/>
      <c r="G23" s="227"/>
      <c r="H23" s="227"/>
      <c r="I23" s="227"/>
      <c r="J23" s="227"/>
      <c r="K23" s="227"/>
      <c r="L23" s="227"/>
      <c r="M23" s="227"/>
      <c r="N23" s="227"/>
      <c r="O23" s="227"/>
      <c r="P23" s="227"/>
      <c r="Q23" s="228"/>
      <c r="R23" s="220"/>
    </row>
    <row r="24" spans="2:18" ht="14.25" customHeight="1">
      <c r="B24" s="226"/>
      <c r="C24" s="227"/>
      <c r="D24" s="227"/>
      <c r="E24" s="227"/>
      <c r="F24" s="227"/>
      <c r="G24" s="227"/>
      <c r="H24" s="227"/>
      <c r="I24" s="227"/>
      <c r="J24" s="227"/>
      <c r="K24" s="227"/>
      <c r="L24" s="227"/>
      <c r="M24" s="227"/>
      <c r="N24" s="227"/>
      <c r="O24" s="227"/>
      <c r="P24" s="227"/>
      <c r="Q24" s="228"/>
      <c r="R24" s="220"/>
    </row>
    <row r="25" spans="2:18" ht="14.25" customHeight="1">
      <c r="B25" s="226"/>
      <c r="C25" s="227"/>
      <c r="D25" s="227"/>
      <c r="E25" s="227"/>
      <c r="F25" s="227"/>
      <c r="G25" s="227"/>
      <c r="H25" s="227"/>
      <c r="I25" s="227"/>
      <c r="J25" s="227"/>
      <c r="K25" s="227"/>
      <c r="L25" s="227"/>
      <c r="M25" s="227"/>
      <c r="N25" s="227"/>
      <c r="O25" s="227"/>
      <c r="P25" s="227"/>
      <c r="Q25" s="228"/>
      <c r="R25" s="220"/>
    </row>
    <row r="26" spans="2:18" ht="14.25" customHeight="1">
      <c r="B26" s="226"/>
      <c r="C26" s="227"/>
      <c r="D26" s="227"/>
      <c r="E26" s="227"/>
      <c r="F26" s="227"/>
      <c r="G26" s="227"/>
      <c r="H26" s="227"/>
      <c r="I26" s="227"/>
      <c r="J26" s="227"/>
      <c r="K26" s="227"/>
      <c r="L26" s="227"/>
      <c r="M26" s="227"/>
      <c r="N26" s="227"/>
      <c r="O26" s="227"/>
      <c r="P26" s="227"/>
      <c r="Q26" s="228"/>
      <c r="R26" s="220"/>
    </row>
    <row r="27" spans="2:18" ht="14.25" customHeight="1">
      <c r="B27" s="226"/>
      <c r="C27" s="227"/>
      <c r="D27" s="227"/>
      <c r="E27" s="227"/>
      <c r="F27" s="227"/>
      <c r="G27" s="227"/>
      <c r="H27" s="227"/>
      <c r="I27" s="227"/>
      <c r="J27" s="227"/>
      <c r="K27" s="227"/>
      <c r="L27" s="227"/>
      <c r="M27" s="227"/>
      <c r="N27" s="227"/>
      <c r="O27" s="227"/>
      <c r="P27" s="227"/>
      <c r="Q27" s="228"/>
      <c r="R27" s="220"/>
    </row>
    <row r="28" spans="2:18" ht="14.25" customHeight="1">
      <c r="B28" s="226"/>
      <c r="C28" s="227"/>
      <c r="D28" s="227"/>
      <c r="E28" s="227"/>
      <c r="F28" s="227"/>
      <c r="G28" s="227"/>
      <c r="H28" s="227"/>
      <c r="I28" s="227"/>
      <c r="J28" s="227"/>
      <c r="K28" s="227"/>
      <c r="L28" s="227"/>
      <c r="M28" s="227"/>
      <c r="N28" s="227"/>
      <c r="O28" s="227"/>
      <c r="P28" s="227"/>
      <c r="Q28" s="228"/>
      <c r="R28" s="220"/>
    </row>
    <row r="29" spans="2:18" ht="14.25" customHeight="1">
      <c r="B29" s="226"/>
      <c r="C29" s="227"/>
      <c r="D29" s="227"/>
      <c r="E29" s="227"/>
      <c r="F29" s="227"/>
      <c r="G29" s="227"/>
      <c r="H29" s="227"/>
      <c r="I29" s="227"/>
      <c r="J29" s="227"/>
      <c r="K29" s="227"/>
      <c r="L29" s="227"/>
      <c r="M29" s="227"/>
      <c r="N29" s="227"/>
      <c r="O29" s="227"/>
      <c r="P29" s="227"/>
      <c r="Q29" s="228"/>
      <c r="R29" s="220"/>
    </row>
    <row r="30" spans="2:18" ht="14.25" customHeight="1">
      <c r="B30" s="226"/>
      <c r="C30" s="227"/>
      <c r="D30" s="227"/>
      <c r="E30" s="227"/>
      <c r="F30" s="227"/>
      <c r="G30" s="227"/>
      <c r="H30" s="227"/>
      <c r="I30" s="227"/>
      <c r="J30" s="227"/>
      <c r="K30" s="227"/>
      <c r="L30" s="227"/>
      <c r="M30" s="227"/>
      <c r="N30" s="227"/>
      <c r="O30" s="227"/>
      <c r="P30" s="227"/>
      <c r="Q30" s="228"/>
      <c r="R30" s="220"/>
    </row>
    <row r="31" spans="2:18" ht="14.25" customHeight="1">
      <c r="B31" s="226"/>
      <c r="C31" s="227"/>
      <c r="D31" s="227"/>
      <c r="E31" s="227"/>
      <c r="F31" s="227"/>
      <c r="G31" s="227"/>
      <c r="H31" s="227"/>
      <c r="I31" s="227"/>
      <c r="J31" s="227"/>
      <c r="K31" s="227"/>
      <c r="L31" s="227"/>
      <c r="M31" s="227"/>
      <c r="N31" s="227"/>
      <c r="O31" s="227"/>
      <c r="P31" s="227"/>
      <c r="Q31" s="228"/>
      <c r="R31" s="220"/>
    </row>
    <row r="32" spans="2:18" ht="14.25" customHeight="1">
      <c r="B32" s="226"/>
      <c r="C32" s="227"/>
      <c r="D32" s="227"/>
      <c r="E32" s="227"/>
      <c r="F32" s="227"/>
      <c r="G32" s="227"/>
      <c r="H32" s="227"/>
      <c r="I32" s="227"/>
      <c r="J32" s="227"/>
      <c r="K32" s="227"/>
      <c r="L32" s="227"/>
      <c r="M32" s="227"/>
      <c r="N32" s="227"/>
      <c r="O32" s="227"/>
      <c r="P32" s="227"/>
      <c r="Q32" s="228"/>
      <c r="R32" s="220"/>
    </row>
    <row r="33" spans="2:18" ht="14.25" customHeight="1">
      <c r="B33" s="226"/>
      <c r="C33" s="227"/>
      <c r="D33" s="227"/>
      <c r="E33" s="227"/>
      <c r="F33" s="227"/>
      <c r="G33" s="227"/>
      <c r="H33" s="227"/>
      <c r="I33" s="227"/>
      <c r="J33" s="227"/>
      <c r="K33" s="227"/>
      <c r="L33" s="227"/>
      <c r="M33" s="227"/>
      <c r="N33" s="227"/>
      <c r="O33" s="227"/>
      <c r="P33" s="227"/>
      <c r="Q33" s="228"/>
      <c r="R33" s="220"/>
    </row>
    <row r="34" spans="2:18" ht="14.25" customHeight="1">
      <c r="B34" s="226"/>
      <c r="C34" s="227"/>
      <c r="D34" s="227"/>
      <c r="E34" s="227"/>
      <c r="F34" s="227"/>
      <c r="G34" s="227"/>
      <c r="H34" s="227"/>
      <c r="I34" s="227"/>
      <c r="J34" s="227"/>
      <c r="K34" s="227"/>
      <c r="L34" s="227"/>
      <c r="M34" s="227"/>
      <c r="N34" s="227"/>
      <c r="O34" s="227"/>
      <c r="P34" s="227"/>
      <c r="Q34" s="228"/>
      <c r="R34" s="220"/>
    </row>
    <row r="35" spans="2:18" ht="14.25" customHeight="1">
      <c r="B35" s="226"/>
      <c r="C35" s="227"/>
      <c r="D35" s="227"/>
      <c r="E35" s="227"/>
      <c r="F35" s="227"/>
      <c r="G35" s="227"/>
      <c r="H35" s="227"/>
      <c r="I35" s="227"/>
      <c r="J35" s="227"/>
      <c r="K35" s="227"/>
      <c r="L35" s="227"/>
      <c r="M35" s="227"/>
      <c r="N35" s="227"/>
      <c r="O35" s="227"/>
      <c r="P35" s="227"/>
      <c r="Q35" s="228"/>
      <c r="R35" s="220"/>
    </row>
    <row r="36" spans="2:18" ht="14.25" customHeight="1">
      <c r="B36" s="226"/>
      <c r="C36" s="227"/>
      <c r="D36" s="227"/>
      <c r="E36" s="227"/>
      <c r="F36" s="227"/>
      <c r="G36" s="227"/>
      <c r="H36" s="227"/>
      <c r="I36" s="227"/>
      <c r="J36" s="227"/>
      <c r="K36" s="227"/>
      <c r="L36" s="227"/>
      <c r="M36" s="227"/>
      <c r="N36" s="227"/>
      <c r="O36" s="227"/>
      <c r="P36" s="227"/>
      <c r="Q36" s="228"/>
      <c r="R36" s="220"/>
    </row>
    <row r="37" spans="2:18" ht="14.25" customHeight="1">
      <c r="B37" s="226"/>
      <c r="C37" s="227"/>
      <c r="D37" s="227"/>
      <c r="E37" s="227"/>
      <c r="F37" s="227"/>
      <c r="G37" s="227"/>
      <c r="H37" s="227"/>
      <c r="I37" s="227"/>
      <c r="J37" s="227"/>
      <c r="K37" s="227"/>
      <c r="L37" s="227"/>
      <c r="M37" s="227"/>
      <c r="N37" s="227"/>
      <c r="O37" s="227"/>
      <c r="P37" s="227"/>
      <c r="Q37" s="228"/>
      <c r="R37" s="220"/>
    </row>
    <row r="38" spans="2:18" ht="14.25" customHeight="1">
      <c r="B38" s="226"/>
      <c r="C38" s="227"/>
      <c r="D38" s="227"/>
      <c r="E38" s="227"/>
      <c r="F38" s="227"/>
      <c r="G38" s="227"/>
      <c r="H38" s="227"/>
      <c r="I38" s="227"/>
      <c r="J38" s="227"/>
      <c r="K38" s="227"/>
      <c r="L38" s="227"/>
      <c r="M38" s="227"/>
      <c r="N38" s="227"/>
      <c r="O38" s="227"/>
      <c r="P38" s="227"/>
      <c r="Q38" s="228"/>
      <c r="R38" s="220"/>
    </row>
    <row r="39" spans="2:18" ht="14.25" customHeight="1">
      <c r="B39" s="226"/>
      <c r="C39" s="227"/>
      <c r="D39" s="227"/>
      <c r="E39" s="227"/>
      <c r="F39" s="227"/>
      <c r="G39" s="227"/>
      <c r="H39" s="227"/>
      <c r="I39" s="227"/>
      <c r="J39" s="227"/>
      <c r="K39" s="227"/>
      <c r="L39" s="227"/>
      <c r="M39" s="227"/>
      <c r="N39" s="227"/>
      <c r="O39" s="227"/>
      <c r="P39" s="227"/>
      <c r="Q39" s="228"/>
      <c r="R39" s="220"/>
    </row>
    <row r="40" spans="2:18" ht="14.25" customHeight="1">
      <c r="B40" s="226"/>
      <c r="C40" s="227"/>
      <c r="D40" s="227"/>
      <c r="E40" s="227"/>
      <c r="F40" s="227"/>
      <c r="G40" s="227"/>
      <c r="H40" s="227"/>
      <c r="I40" s="227"/>
      <c r="J40" s="227"/>
      <c r="K40" s="227"/>
      <c r="L40" s="227"/>
      <c r="M40" s="227"/>
      <c r="N40" s="227"/>
      <c r="O40" s="227"/>
      <c r="P40" s="227"/>
      <c r="Q40" s="228"/>
      <c r="R40" s="220"/>
    </row>
    <row r="41" spans="2:18" ht="14.25" customHeight="1">
      <c r="B41" s="226"/>
      <c r="C41" s="227"/>
      <c r="D41" s="227"/>
      <c r="E41" s="227"/>
      <c r="F41" s="227"/>
      <c r="G41" s="227"/>
      <c r="H41" s="227"/>
      <c r="I41" s="227"/>
      <c r="J41" s="227"/>
      <c r="K41" s="227"/>
      <c r="L41" s="227"/>
      <c r="M41" s="227"/>
      <c r="N41" s="227"/>
      <c r="O41" s="227"/>
      <c r="P41" s="227"/>
      <c r="Q41" s="228"/>
      <c r="R41" s="220"/>
    </row>
    <row r="42" spans="2:18" ht="14.25" customHeight="1">
      <c r="B42" s="226"/>
      <c r="C42" s="227"/>
      <c r="D42" s="227"/>
      <c r="E42" s="227"/>
      <c r="F42" s="227"/>
      <c r="G42" s="227"/>
      <c r="H42" s="227"/>
      <c r="I42" s="227"/>
      <c r="J42" s="227"/>
      <c r="K42" s="227"/>
      <c r="L42" s="227"/>
      <c r="M42" s="227"/>
      <c r="N42" s="227"/>
      <c r="O42" s="227"/>
      <c r="P42" s="227"/>
      <c r="Q42" s="228"/>
      <c r="R42" s="220"/>
    </row>
    <row r="43" spans="2:18" ht="14.25" customHeight="1">
      <c r="B43" s="226"/>
      <c r="C43" s="227"/>
      <c r="D43" s="227"/>
      <c r="E43" s="227"/>
      <c r="F43" s="227"/>
      <c r="G43" s="227"/>
      <c r="H43" s="227"/>
      <c r="I43" s="227"/>
      <c r="J43" s="227"/>
      <c r="K43" s="227"/>
      <c r="L43" s="227"/>
      <c r="M43" s="227"/>
      <c r="N43" s="227"/>
      <c r="O43" s="227"/>
      <c r="P43" s="227"/>
      <c r="Q43" s="228"/>
      <c r="R43" s="220"/>
    </row>
    <row r="44" spans="2:18" ht="14.25" customHeight="1">
      <c r="B44" s="226"/>
      <c r="C44" s="227"/>
      <c r="D44" s="227"/>
      <c r="E44" s="227"/>
      <c r="F44" s="227"/>
      <c r="G44" s="227"/>
      <c r="H44" s="227"/>
      <c r="I44" s="227"/>
      <c r="J44" s="227"/>
      <c r="K44" s="227"/>
      <c r="L44" s="227"/>
      <c r="M44" s="227"/>
      <c r="N44" s="227"/>
      <c r="O44" s="227"/>
      <c r="P44" s="227"/>
      <c r="Q44" s="228"/>
      <c r="R44" s="220"/>
    </row>
    <row r="45" spans="2:18" ht="14.25" customHeight="1">
      <c r="B45" s="226"/>
      <c r="C45" s="227"/>
      <c r="D45" s="227"/>
      <c r="E45" s="227"/>
      <c r="F45" s="227"/>
      <c r="G45" s="227"/>
      <c r="H45" s="227"/>
      <c r="I45" s="227"/>
      <c r="J45" s="227"/>
      <c r="K45" s="227"/>
      <c r="L45" s="227"/>
      <c r="M45" s="227"/>
      <c r="N45" s="227"/>
      <c r="O45" s="227"/>
      <c r="P45" s="227"/>
      <c r="Q45" s="228"/>
      <c r="R45" s="220"/>
    </row>
    <row r="46" spans="2:18" ht="14.25" customHeight="1">
      <c r="B46" s="226"/>
      <c r="C46" s="227"/>
      <c r="D46" s="227"/>
      <c r="E46" s="227"/>
      <c r="F46" s="227"/>
      <c r="G46" s="227"/>
      <c r="H46" s="227"/>
      <c r="I46" s="227"/>
      <c r="J46" s="227"/>
      <c r="K46" s="227"/>
      <c r="L46" s="227"/>
      <c r="M46" s="227"/>
      <c r="N46" s="227"/>
      <c r="O46" s="227"/>
      <c r="P46" s="227"/>
      <c r="Q46" s="228"/>
      <c r="R46" s="220"/>
    </row>
    <row r="47" spans="2:18" ht="14.25" customHeight="1">
      <c r="B47" s="226"/>
      <c r="C47" s="227"/>
      <c r="D47" s="227"/>
      <c r="E47" s="227"/>
      <c r="F47" s="227"/>
      <c r="G47" s="227"/>
      <c r="H47" s="227"/>
      <c r="I47" s="227"/>
      <c r="J47" s="227"/>
      <c r="K47" s="227"/>
      <c r="L47" s="227"/>
      <c r="M47" s="227"/>
      <c r="N47" s="227"/>
      <c r="O47" s="227"/>
      <c r="P47" s="227"/>
      <c r="Q47" s="228"/>
      <c r="R47" s="220"/>
    </row>
    <row r="48" spans="2:18" ht="14.25" customHeight="1">
      <c r="B48" s="226"/>
      <c r="C48" s="227"/>
      <c r="D48" s="227"/>
      <c r="E48" s="227"/>
      <c r="F48" s="227"/>
      <c r="G48" s="227"/>
      <c r="H48" s="227"/>
      <c r="I48" s="227"/>
      <c r="J48" s="227"/>
      <c r="K48" s="227"/>
      <c r="L48" s="227"/>
      <c r="M48" s="227"/>
      <c r="N48" s="227"/>
      <c r="O48" s="227"/>
      <c r="P48" s="227"/>
      <c r="Q48" s="228"/>
      <c r="R48" s="220"/>
    </row>
    <row r="49" spans="2:18" ht="14.25" customHeight="1">
      <c r="B49" s="226"/>
      <c r="C49" s="227"/>
      <c r="D49" s="227"/>
      <c r="E49" s="227"/>
      <c r="F49" s="227"/>
      <c r="G49" s="227"/>
      <c r="H49" s="227"/>
      <c r="I49" s="227"/>
      <c r="J49" s="227"/>
      <c r="K49" s="227"/>
      <c r="L49" s="227"/>
      <c r="M49" s="227"/>
      <c r="N49" s="227"/>
      <c r="O49" s="227"/>
      <c r="P49" s="227"/>
      <c r="Q49" s="228"/>
      <c r="R49" s="220"/>
    </row>
    <row r="50" spans="2:18" ht="14.25" customHeight="1">
      <c r="B50" s="226"/>
      <c r="C50" s="227"/>
      <c r="D50" s="227"/>
      <c r="E50" s="227"/>
      <c r="F50" s="227"/>
      <c r="G50" s="227"/>
      <c r="H50" s="227"/>
      <c r="I50" s="227"/>
      <c r="J50" s="227"/>
      <c r="K50" s="227"/>
      <c r="L50" s="227"/>
      <c r="M50" s="227"/>
      <c r="N50" s="227"/>
      <c r="O50" s="227"/>
      <c r="P50" s="227"/>
      <c r="Q50" s="228"/>
      <c r="R50" s="220"/>
    </row>
    <row r="51" spans="2:18" ht="14.25" customHeight="1">
      <c r="B51" s="226"/>
      <c r="C51" s="227"/>
      <c r="D51" s="227"/>
      <c r="E51" s="227"/>
      <c r="F51" s="227"/>
      <c r="G51" s="227"/>
      <c r="H51" s="227"/>
      <c r="I51" s="227"/>
      <c r="J51" s="227"/>
      <c r="K51" s="227"/>
      <c r="L51" s="227"/>
      <c r="M51" s="227"/>
      <c r="N51" s="227"/>
      <c r="O51" s="227"/>
      <c r="P51" s="227"/>
      <c r="Q51" s="228"/>
      <c r="R51" s="220"/>
    </row>
    <row r="52" spans="2:18" ht="14.25" customHeight="1">
      <c r="B52" s="226"/>
      <c r="C52" s="227"/>
      <c r="D52" s="227"/>
      <c r="E52" s="227"/>
      <c r="F52" s="227"/>
      <c r="G52" s="227"/>
      <c r="H52" s="227"/>
      <c r="I52" s="227"/>
      <c r="J52" s="227"/>
      <c r="K52" s="227"/>
      <c r="L52" s="227"/>
      <c r="M52" s="227"/>
      <c r="N52" s="227"/>
      <c r="O52" s="227"/>
      <c r="P52" s="227"/>
      <c r="Q52" s="228"/>
      <c r="R52" s="220"/>
    </row>
    <row r="53" spans="2:18" ht="14.25" customHeight="1">
      <c r="B53" s="226"/>
      <c r="C53" s="227"/>
      <c r="D53" s="227"/>
      <c r="E53" s="227"/>
      <c r="F53" s="227"/>
      <c r="G53" s="227"/>
      <c r="H53" s="227"/>
      <c r="I53" s="227"/>
      <c r="J53" s="227"/>
      <c r="K53" s="227"/>
      <c r="L53" s="227"/>
      <c r="M53" s="227"/>
      <c r="N53" s="227"/>
      <c r="O53" s="227"/>
      <c r="P53" s="227"/>
      <c r="Q53" s="228"/>
      <c r="R53" s="220"/>
    </row>
    <row r="54" spans="2:18" ht="14.25" customHeight="1">
      <c r="B54" s="226"/>
      <c r="C54" s="227"/>
      <c r="D54" s="227"/>
      <c r="E54" s="227"/>
      <c r="F54" s="227"/>
      <c r="G54" s="227"/>
      <c r="H54" s="227"/>
      <c r="I54" s="227"/>
      <c r="J54" s="227"/>
      <c r="K54" s="227"/>
      <c r="L54" s="227"/>
      <c r="M54" s="227"/>
      <c r="N54" s="227"/>
      <c r="O54" s="227"/>
      <c r="P54" s="227"/>
      <c r="Q54" s="228"/>
      <c r="R54" s="220"/>
    </row>
    <row r="55" spans="2:18" ht="14.25" customHeight="1">
      <c r="B55" s="226"/>
      <c r="C55" s="227"/>
      <c r="D55" s="227"/>
      <c r="E55" s="227"/>
      <c r="F55" s="227"/>
      <c r="G55" s="227"/>
      <c r="H55" s="227"/>
      <c r="I55" s="227"/>
      <c r="J55" s="227"/>
      <c r="K55" s="227"/>
      <c r="L55" s="227"/>
      <c r="M55" s="227"/>
      <c r="N55" s="227"/>
      <c r="O55" s="227"/>
      <c r="P55" s="227"/>
      <c r="Q55" s="228"/>
      <c r="R55" s="220"/>
    </row>
    <row r="56" spans="2:18" ht="14.25" customHeight="1">
      <c r="B56" s="229"/>
      <c r="C56" s="230"/>
      <c r="D56" s="230"/>
      <c r="E56" s="230"/>
      <c r="F56" s="230"/>
      <c r="G56" s="230"/>
      <c r="H56" s="230"/>
      <c r="I56" s="230"/>
      <c r="J56" s="230"/>
      <c r="K56" s="230"/>
      <c r="L56" s="230"/>
      <c r="M56" s="230"/>
      <c r="N56" s="230"/>
      <c r="O56" s="230"/>
      <c r="P56" s="230"/>
      <c r="Q56" s="231"/>
      <c r="R56" s="220"/>
    </row>
    <row r="57" spans="2:18" ht="14.25" customHeight="1">
      <c r="B57" s="220"/>
      <c r="C57" s="220"/>
      <c r="D57" s="220"/>
      <c r="E57" s="220"/>
      <c r="F57" s="220"/>
      <c r="G57" s="220"/>
      <c r="H57" s="220"/>
      <c r="I57" s="220"/>
      <c r="J57" s="220"/>
      <c r="K57" s="220"/>
      <c r="L57" s="220"/>
      <c r="M57" s="220"/>
      <c r="N57" s="220"/>
      <c r="O57" s="220"/>
      <c r="P57" s="220"/>
      <c r="Q57" s="220"/>
    </row>
    <row r="58" spans="2:18" ht="14.25" customHeight="1">
      <c r="B58" s="220"/>
      <c r="C58" s="220"/>
      <c r="D58" s="220"/>
      <c r="E58" s="220"/>
      <c r="F58" s="220"/>
      <c r="G58" s="220"/>
      <c r="H58" s="220"/>
      <c r="I58" s="220"/>
      <c r="J58" s="220"/>
      <c r="K58" s="220"/>
      <c r="L58" s="220"/>
      <c r="M58" s="220"/>
      <c r="N58" s="220"/>
      <c r="O58" s="220"/>
      <c r="P58" s="220"/>
      <c r="Q58" s="232"/>
    </row>
    <row r="59" spans="2:18">
      <c r="B59" s="220"/>
    </row>
    <row r="60" spans="2:18">
      <c r="B60" s="220"/>
    </row>
  </sheetData>
  <mergeCells count="3">
    <mergeCell ref="F3:G3"/>
    <mergeCell ref="G5:Q5"/>
    <mergeCell ref="E2:L2"/>
  </mergeCells>
  <phoneticPr fontId="1"/>
  <pageMargins left="0.7" right="0.7" top="0.75" bottom="0.75" header="0.3" footer="0.3"/>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N35"/>
  <sheetViews>
    <sheetView showGridLines="0" view="pageBreakPreview" zoomScaleNormal="100" zoomScaleSheetLayoutView="100" workbookViewId="0">
      <selection activeCell="L18" sqref="L18:N18"/>
    </sheetView>
  </sheetViews>
  <sheetFormatPr defaultColWidth="8.875" defaultRowHeight="18.75"/>
  <cols>
    <col min="1" max="1" width="1.75" style="1" customWidth="1"/>
    <col min="2" max="3" width="9.625" style="1" customWidth="1"/>
    <col min="4" max="4" width="5.125" style="1" customWidth="1"/>
    <col min="5" max="5" width="7.5" style="1" customWidth="1"/>
    <col min="6" max="6" width="17" style="1" customWidth="1"/>
    <col min="7" max="7" width="4.125" style="1" customWidth="1"/>
    <col min="8" max="8" width="4.75" style="233" customWidth="1"/>
    <col min="9" max="9" width="4.625" style="233" customWidth="1"/>
    <col min="10" max="10" width="3.875" style="233" customWidth="1"/>
    <col min="11" max="11" width="3.125" style="1" customWidth="1"/>
    <col min="12" max="12" width="5.375" style="1" customWidth="1"/>
    <col min="13" max="13" width="12.375" style="1" customWidth="1"/>
    <col min="14" max="14" width="8.375" style="1" customWidth="1"/>
    <col min="15" max="16384" width="8.875" style="1"/>
  </cols>
  <sheetData>
    <row r="1" spans="1:14">
      <c r="A1" s="1" t="s">
        <v>185</v>
      </c>
      <c r="N1" s="234"/>
    </row>
    <row r="2" spans="1:14">
      <c r="K2" s="233"/>
      <c r="L2" s="233"/>
      <c r="M2" s="233"/>
      <c r="N2" s="233"/>
    </row>
    <row r="3" spans="1:14" ht="16.5" customHeight="1">
      <c r="A3" s="235" t="s">
        <v>186</v>
      </c>
      <c r="B3" s="236"/>
      <c r="C3" s="236"/>
      <c r="D3" s="236"/>
      <c r="E3" s="236"/>
      <c r="F3" s="236"/>
      <c r="G3" s="236"/>
      <c r="H3" s="237"/>
      <c r="I3" s="237"/>
      <c r="J3" s="237"/>
    </row>
    <row r="4" spans="1:14" ht="14.25" customHeight="1">
      <c r="A4" s="238"/>
      <c r="B4" s="236"/>
      <c r="C4" s="236"/>
      <c r="D4" s="236"/>
      <c r="E4" s="236"/>
      <c r="F4" s="236"/>
      <c r="G4" s="236"/>
      <c r="H4" s="237"/>
      <c r="I4" s="237"/>
      <c r="J4" s="237"/>
    </row>
    <row r="5" spans="1:14" ht="18" customHeight="1">
      <c r="J5" s="539" t="str">
        <f>'2'!H3</f>
        <v>令和　年　月　　日</v>
      </c>
      <c r="K5" s="540"/>
      <c r="L5" s="540"/>
      <c r="M5" s="540"/>
      <c r="N5" s="540"/>
    </row>
    <row r="6" spans="1:14" ht="15" customHeight="1">
      <c r="A6" s="1" t="s">
        <v>187</v>
      </c>
    </row>
    <row r="7" spans="1:14" ht="15" customHeight="1"/>
    <row r="8" spans="1:14" ht="25.5" customHeight="1">
      <c r="H8" s="239" t="s">
        <v>206</v>
      </c>
      <c r="I8" s="239"/>
      <c r="J8" s="541">
        <f>'2'!G6</f>
        <v>0</v>
      </c>
      <c r="K8" s="541"/>
      <c r="L8" s="541"/>
      <c r="M8" s="541"/>
      <c r="N8" s="541"/>
    </row>
    <row r="9" spans="1:14" ht="28.5" customHeight="1">
      <c r="H9" s="542" t="s">
        <v>207</v>
      </c>
      <c r="I9" s="543"/>
      <c r="J9" s="545" t="str">
        <f>'2'!G8</f>
        <v>　　　　　　　　　　　　　　　　　　　　　　　　　　</v>
      </c>
      <c r="K9" s="545"/>
      <c r="L9" s="545"/>
      <c r="M9" s="545"/>
      <c r="N9" s="545"/>
    </row>
    <row r="10" spans="1:14" ht="17.25" customHeight="1"/>
    <row r="11" spans="1:14" s="236" customFormat="1" ht="33.75" customHeight="1">
      <c r="A11" s="544" t="s">
        <v>188</v>
      </c>
      <c r="B11" s="544"/>
      <c r="C11" s="544"/>
      <c r="D11" s="544"/>
      <c r="E11" s="544"/>
      <c r="F11" s="544"/>
      <c r="G11" s="544"/>
      <c r="H11" s="544"/>
      <c r="I11" s="544"/>
      <c r="J11" s="544"/>
      <c r="K11" s="544"/>
      <c r="L11" s="544"/>
      <c r="M11" s="544"/>
      <c r="N11" s="544"/>
    </row>
    <row r="12" spans="1:14" s="236" customFormat="1" ht="9" customHeight="1">
      <c r="A12" s="240"/>
      <c r="B12" s="240"/>
      <c r="C12" s="254"/>
      <c r="D12" s="240"/>
      <c r="E12" s="240"/>
      <c r="F12" s="240"/>
      <c r="G12" s="240"/>
      <c r="H12" s="240"/>
      <c r="I12" s="240"/>
      <c r="J12" s="240"/>
      <c r="K12" s="240"/>
      <c r="L12" s="240"/>
      <c r="M12" s="240"/>
      <c r="N12" s="240"/>
    </row>
    <row r="13" spans="1:14" ht="33" customHeight="1">
      <c r="B13" s="239" t="s">
        <v>208</v>
      </c>
      <c r="C13" s="546">
        <f>'2-2'!D4</f>
        <v>0</v>
      </c>
      <c r="D13" s="546"/>
      <c r="E13" s="546"/>
      <c r="F13" s="546"/>
    </row>
    <row r="14" spans="1:14" ht="16.5" customHeight="1"/>
    <row r="15" spans="1:14">
      <c r="B15" s="1" t="s">
        <v>189</v>
      </c>
    </row>
    <row r="16" spans="1:14" ht="6" customHeight="1" thickBot="1"/>
    <row r="17" spans="1:14" ht="24.95" customHeight="1">
      <c r="A17" s="241"/>
      <c r="B17" s="533" t="s">
        <v>190</v>
      </c>
      <c r="C17" s="534"/>
      <c r="D17" s="535"/>
      <c r="E17" s="536" t="s">
        <v>191</v>
      </c>
      <c r="F17" s="534"/>
      <c r="G17" s="535"/>
      <c r="H17" s="537" t="s">
        <v>192</v>
      </c>
      <c r="I17" s="537"/>
      <c r="J17" s="537"/>
      <c r="K17" s="537"/>
      <c r="L17" s="537" t="s">
        <v>193</v>
      </c>
      <c r="M17" s="537"/>
      <c r="N17" s="538"/>
    </row>
    <row r="18" spans="1:14" ht="34.5" customHeight="1">
      <c r="A18" s="241"/>
      <c r="B18" s="520"/>
      <c r="C18" s="521"/>
      <c r="D18" s="242" t="s">
        <v>194</v>
      </c>
      <c r="E18" s="528"/>
      <c r="F18" s="521"/>
      <c r="G18" s="243" t="s">
        <v>195</v>
      </c>
      <c r="H18" s="530"/>
      <c r="I18" s="532"/>
      <c r="J18" s="532"/>
      <c r="K18" s="244" t="s">
        <v>5</v>
      </c>
      <c r="L18" s="528" t="s">
        <v>196</v>
      </c>
      <c r="M18" s="521"/>
      <c r="N18" s="531"/>
    </row>
    <row r="19" spans="1:14" ht="34.5" customHeight="1">
      <c r="A19" s="241"/>
      <c r="B19" s="520"/>
      <c r="C19" s="521"/>
      <c r="D19" s="242" t="s">
        <v>194</v>
      </c>
      <c r="E19" s="528"/>
      <c r="F19" s="521"/>
      <c r="G19" s="243" t="s">
        <v>195</v>
      </c>
      <c r="H19" s="530"/>
      <c r="I19" s="532"/>
      <c r="J19" s="532"/>
      <c r="K19" s="244" t="s">
        <v>5</v>
      </c>
      <c r="L19" s="528" t="s">
        <v>196</v>
      </c>
      <c r="M19" s="521"/>
      <c r="N19" s="531"/>
    </row>
    <row r="20" spans="1:14" ht="34.5" customHeight="1">
      <c r="A20" s="241"/>
      <c r="B20" s="520"/>
      <c r="C20" s="521"/>
      <c r="D20" s="242" t="s">
        <v>194</v>
      </c>
      <c r="E20" s="528"/>
      <c r="F20" s="521"/>
      <c r="G20" s="243" t="s">
        <v>195</v>
      </c>
      <c r="H20" s="530"/>
      <c r="I20" s="532"/>
      <c r="J20" s="532"/>
      <c r="K20" s="244" t="s">
        <v>5</v>
      </c>
      <c r="L20" s="528" t="s">
        <v>196</v>
      </c>
      <c r="M20" s="521"/>
      <c r="N20" s="531"/>
    </row>
    <row r="21" spans="1:14" ht="34.5" customHeight="1">
      <c r="A21" s="241"/>
      <c r="B21" s="520"/>
      <c r="C21" s="521"/>
      <c r="D21" s="242" t="s">
        <v>194</v>
      </c>
      <c r="E21" s="528"/>
      <c r="F21" s="521"/>
      <c r="G21" s="243" t="s">
        <v>195</v>
      </c>
      <c r="H21" s="530"/>
      <c r="I21" s="532"/>
      <c r="J21" s="532"/>
      <c r="K21" s="244" t="s">
        <v>5</v>
      </c>
      <c r="L21" s="528" t="s">
        <v>196</v>
      </c>
      <c r="M21" s="521"/>
      <c r="N21" s="531"/>
    </row>
    <row r="22" spans="1:14" ht="34.5" customHeight="1">
      <c r="A22" s="241"/>
      <c r="B22" s="520"/>
      <c r="C22" s="521"/>
      <c r="D22" s="242" t="s">
        <v>194</v>
      </c>
      <c r="E22" s="528"/>
      <c r="F22" s="521"/>
      <c r="G22" s="243" t="s">
        <v>195</v>
      </c>
      <c r="H22" s="530"/>
      <c r="I22" s="532"/>
      <c r="J22" s="532"/>
      <c r="K22" s="244" t="s">
        <v>5</v>
      </c>
      <c r="L22" s="528" t="s">
        <v>196</v>
      </c>
      <c r="M22" s="521"/>
      <c r="N22" s="531"/>
    </row>
    <row r="23" spans="1:14" ht="34.5" customHeight="1">
      <c r="A23" s="241"/>
      <c r="B23" s="520"/>
      <c r="C23" s="521"/>
      <c r="D23" s="242" t="s">
        <v>194</v>
      </c>
      <c r="E23" s="528"/>
      <c r="F23" s="521"/>
      <c r="G23" s="243" t="s">
        <v>195</v>
      </c>
      <c r="H23" s="529"/>
      <c r="I23" s="530"/>
      <c r="J23" s="530"/>
      <c r="K23" s="245" t="s">
        <v>5</v>
      </c>
      <c r="L23" s="528" t="s">
        <v>196</v>
      </c>
      <c r="M23" s="521"/>
      <c r="N23" s="531"/>
    </row>
    <row r="24" spans="1:14" ht="34.5" customHeight="1">
      <c r="A24" s="241"/>
      <c r="B24" s="520"/>
      <c r="C24" s="521"/>
      <c r="D24" s="242" t="s">
        <v>194</v>
      </c>
      <c r="E24" s="528"/>
      <c r="F24" s="521"/>
      <c r="G24" s="243" t="s">
        <v>195</v>
      </c>
      <c r="H24" s="529"/>
      <c r="I24" s="530"/>
      <c r="J24" s="530"/>
      <c r="K24" s="245" t="s">
        <v>5</v>
      </c>
      <c r="L24" s="528" t="s">
        <v>196</v>
      </c>
      <c r="M24" s="521"/>
      <c r="N24" s="531"/>
    </row>
    <row r="25" spans="1:14" ht="34.5" customHeight="1">
      <c r="A25" s="241"/>
      <c r="B25" s="520"/>
      <c r="C25" s="521"/>
      <c r="D25" s="242" t="s">
        <v>194</v>
      </c>
      <c r="E25" s="528"/>
      <c r="F25" s="521"/>
      <c r="G25" s="243" t="s">
        <v>195</v>
      </c>
      <c r="H25" s="529"/>
      <c r="I25" s="530"/>
      <c r="J25" s="530"/>
      <c r="K25" s="245" t="s">
        <v>5</v>
      </c>
      <c r="L25" s="528" t="s">
        <v>196</v>
      </c>
      <c r="M25" s="521"/>
      <c r="N25" s="531"/>
    </row>
    <row r="26" spans="1:14" ht="34.5" customHeight="1">
      <c r="A26" s="241"/>
      <c r="B26" s="520"/>
      <c r="C26" s="521"/>
      <c r="D26" s="242" t="s">
        <v>194</v>
      </c>
      <c r="E26" s="528"/>
      <c r="F26" s="521"/>
      <c r="G26" s="243" t="s">
        <v>195</v>
      </c>
      <c r="H26" s="529"/>
      <c r="I26" s="530"/>
      <c r="J26" s="530"/>
      <c r="K26" s="245" t="s">
        <v>5</v>
      </c>
      <c r="L26" s="528" t="s">
        <v>196</v>
      </c>
      <c r="M26" s="521"/>
      <c r="N26" s="531"/>
    </row>
    <row r="27" spans="1:14" ht="34.5" customHeight="1">
      <c r="A27" s="241"/>
      <c r="B27" s="520"/>
      <c r="C27" s="521"/>
      <c r="D27" s="242" t="s">
        <v>194</v>
      </c>
      <c r="E27" s="528"/>
      <c r="F27" s="521"/>
      <c r="G27" s="243" t="s">
        <v>195</v>
      </c>
      <c r="H27" s="529"/>
      <c r="I27" s="530"/>
      <c r="J27" s="530"/>
      <c r="K27" s="245" t="s">
        <v>5</v>
      </c>
      <c r="L27" s="528" t="s">
        <v>196</v>
      </c>
      <c r="M27" s="521"/>
      <c r="N27" s="531"/>
    </row>
    <row r="28" spans="1:14" ht="34.5" customHeight="1">
      <c r="A28" s="241"/>
      <c r="B28" s="520"/>
      <c r="C28" s="521"/>
      <c r="D28" s="242" t="s">
        <v>194</v>
      </c>
      <c r="E28" s="528"/>
      <c r="F28" s="521"/>
      <c r="G28" s="243" t="s">
        <v>195</v>
      </c>
      <c r="H28" s="529"/>
      <c r="I28" s="530"/>
      <c r="J28" s="530"/>
      <c r="K28" s="245" t="s">
        <v>5</v>
      </c>
      <c r="L28" s="528" t="s">
        <v>196</v>
      </c>
      <c r="M28" s="521"/>
      <c r="N28" s="531"/>
    </row>
    <row r="29" spans="1:14" ht="34.5" customHeight="1">
      <c r="A29" s="241"/>
      <c r="B29" s="520"/>
      <c r="C29" s="521"/>
      <c r="D29" s="242" t="s">
        <v>194</v>
      </c>
      <c r="E29" s="528"/>
      <c r="F29" s="521"/>
      <c r="G29" s="243" t="s">
        <v>195</v>
      </c>
      <c r="H29" s="529"/>
      <c r="I29" s="530"/>
      <c r="J29" s="530"/>
      <c r="K29" s="245" t="s">
        <v>5</v>
      </c>
      <c r="L29" s="528" t="s">
        <v>196</v>
      </c>
      <c r="M29" s="521"/>
      <c r="N29" s="531"/>
    </row>
    <row r="30" spans="1:14" ht="34.5" customHeight="1">
      <c r="A30" s="241"/>
      <c r="B30" s="520"/>
      <c r="C30" s="521"/>
      <c r="D30" s="242" t="s">
        <v>194</v>
      </c>
      <c r="E30" s="528"/>
      <c r="F30" s="521"/>
      <c r="G30" s="243" t="s">
        <v>195</v>
      </c>
      <c r="H30" s="529"/>
      <c r="I30" s="530"/>
      <c r="J30" s="530"/>
      <c r="K30" s="245" t="s">
        <v>5</v>
      </c>
      <c r="L30" s="528" t="s">
        <v>196</v>
      </c>
      <c r="M30" s="521"/>
      <c r="N30" s="531"/>
    </row>
    <row r="31" spans="1:14" ht="34.5" customHeight="1">
      <c r="A31" s="241"/>
      <c r="B31" s="520"/>
      <c r="C31" s="521"/>
      <c r="D31" s="242" t="s">
        <v>194</v>
      </c>
      <c r="E31" s="528"/>
      <c r="F31" s="521"/>
      <c r="G31" s="243" t="s">
        <v>195</v>
      </c>
      <c r="H31" s="529"/>
      <c r="I31" s="530"/>
      <c r="J31" s="530"/>
      <c r="K31" s="245" t="s">
        <v>5</v>
      </c>
      <c r="L31" s="528" t="s">
        <v>196</v>
      </c>
      <c r="M31" s="521"/>
      <c r="N31" s="531"/>
    </row>
    <row r="32" spans="1:14" ht="34.5" customHeight="1" thickBot="1">
      <c r="A32" s="241"/>
      <c r="B32" s="522"/>
      <c r="C32" s="523"/>
      <c r="D32" s="246" t="s">
        <v>194</v>
      </c>
      <c r="E32" s="524"/>
      <c r="F32" s="523"/>
      <c r="G32" s="247" t="s">
        <v>195</v>
      </c>
      <c r="H32" s="525"/>
      <c r="I32" s="526"/>
      <c r="J32" s="526"/>
      <c r="K32" s="248" t="s">
        <v>5</v>
      </c>
      <c r="L32" s="524" t="s">
        <v>196</v>
      </c>
      <c r="M32" s="523"/>
      <c r="N32" s="527"/>
    </row>
    <row r="33" spans="1:14" ht="6" customHeight="1">
      <c r="A33" s="241"/>
      <c r="B33" s="241"/>
      <c r="C33" s="241"/>
      <c r="D33" s="241"/>
      <c r="E33" s="241"/>
      <c r="F33" s="241"/>
      <c r="G33" s="241"/>
      <c r="H33" s="241"/>
      <c r="I33" s="241"/>
      <c r="J33" s="241"/>
      <c r="K33" s="241"/>
      <c r="L33" s="241"/>
      <c r="M33" s="241"/>
      <c r="N33" s="241"/>
    </row>
    <row r="34" spans="1:14">
      <c r="B34" s="249" t="s">
        <v>197</v>
      </c>
      <c r="C34" s="249"/>
      <c r="D34" s="249"/>
    </row>
    <row r="35" spans="1:14">
      <c r="B35" s="250" t="s">
        <v>198</v>
      </c>
      <c r="C35" s="250"/>
      <c r="D35" s="250"/>
    </row>
  </sheetData>
  <sheetProtection selectLockedCells="1"/>
  <mergeCells count="70">
    <mergeCell ref="B17:D17"/>
    <mergeCell ref="E17:G17"/>
    <mergeCell ref="H17:K17"/>
    <mergeCell ref="L17:N17"/>
    <mergeCell ref="J5:N5"/>
    <mergeCell ref="J8:N8"/>
    <mergeCell ref="H9:I9"/>
    <mergeCell ref="A11:N11"/>
    <mergeCell ref="J9:N9"/>
    <mergeCell ref="C13:F13"/>
    <mergeCell ref="E18:F18"/>
    <mergeCell ref="H18:J18"/>
    <mergeCell ref="L18:N18"/>
    <mergeCell ref="E19:F19"/>
    <mergeCell ref="H19:J19"/>
    <mergeCell ref="L19:N19"/>
    <mergeCell ref="E20:F20"/>
    <mergeCell ref="H20:J20"/>
    <mergeCell ref="L20:N20"/>
    <mergeCell ref="E21:F21"/>
    <mergeCell ref="H21:J21"/>
    <mergeCell ref="L21:N21"/>
    <mergeCell ref="E22:F22"/>
    <mergeCell ref="H22:J22"/>
    <mergeCell ref="L22:N22"/>
    <mergeCell ref="E23:F23"/>
    <mergeCell ref="H23:J23"/>
    <mergeCell ref="L23:N23"/>
    <mergeCell ref="E24:F24"/>
    <mergeCell ref="H24:J24"/>
    <mergeCell ref="L24:N24"/>
    <mergeCell ref="E25:F25"/>
    <mergeCell ref="H25:J25"/>
    <mergeCell ref="L25:N25"/>
    <mergeCell ref="E26:F26"/>
    <mergeCell ref="H26:J26"/>
    <mergeCell ref="L26:N26"/>
    <mergeCell ref="E27:F27"/>
    <mergeCell ref="H27:J27"/>
    <mergeCell ref="L27:N27"/>
    <mergeCell ref="E28:F28"/>
    <mergeCell ref="H28:J28"/>
    <mergeCell ref="L28:N28"/>
    <mergeCell ref="E29:F29"/>
    <mergeCell ref="H29:J29"/>
    <mergeCell ref="L29:N29"/>
    <mergeCell ref="E32:F32"/>
    <mergeCell ref="H32:J32"/>
    <mergeCell ref="L32:N32"/>
    <mergeCell ref="E30:F30"/>
    <mergeCell ref="H30:J30"/>
    <mergeCell ref="L30:N30"/>
    <mergeCell ref="E31:F31"/>
    <mergeCell ref="H31:J31"/>
    <mergeCell ref="L31:N31"/>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s>
  <phoneticPr fontId="1"/>
  <pageMargins left="0.59055118110236227" right="0.31496062992125984" top="0.27559055118110237"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一覧（実績報告）</vt:lpstr>
      <vt:lpstr>2</vt:lpstr>
      <vt:lpstr>2-2</vt:lpstr>
      <vt:lpstr>2-3</vt:lpstr>
      <vt:lpstr>2-4</vt:lpstr>
      <vt:lpstr>2-5</vt:lpstr>
      <vt:lpstr>（参考様式）決算書</vt:lpstr>
      <vt:lpstr>（参考様式）領収書</vt:lpstr>
      <vt:lpstr>（参考様式）証明書</vt:lpstr>
      <vt:lpstr>'（参考様式）決算書'!Print_Area</vt:lpstr>
      <vt:lpstr>'（参考様式）証明書'!Print_Area</vt:lpstr>
      <vt:lpstr>'2'!Print_Area</vt:lpstr>
      <vt:lpstr>'2-3'!Print_Area</vt:lpstr>
      <vt:lpstr>'2-4'!Print_Area</vt:lpstr>
      <vt:lpstr>'一覧（実績報告）'!Print_Area</vt:lpstr>
      <vt:lpstr>'一覧（実績報告）'!Print_Titles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2023-03-20T08:07:40Z</dcterms:modified>
</cp:coreProperties>
</file>